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firstSheet="6" activeTab="11"/>
  </bookViews>
  <sheets>
    <sheet name="FUTSAL" sheetId="1" r:id="rId1"/>
    <sheet name="HENTBOL" sheetId="2" r:id="rId2"/>
    <sheet name="VOLEYBOL." sheetId="3" r:id="rId3"/>
    <sheet name="BASKETBOL" sheetId="4" r:id="rId4"/>
    <sheet name="SATRANÇ" sheetId="5" r:id="rId5"/>
    <sheet name="BADMİNTON" sheetId="6" r:id="rId6"/>
    <sheet name="KROS " sheetId="7" r:id="rId7"/>
    <sheet name="GÜREŞ" sheetId="8" r:id="rId8"/>
    <sheet name="FUTBOL" sheetId="9" r:id="rId9"/>
    <sheet name="TAEKWONDO" sheetId="10" r:id="rId10"/>
    <sheet name="MASA TENİSİ" sheetId="11" r:id="rId11"/>
    <sheet name="Sayfa1" sheetId="12" r:id="rId12"/>
  </sheets>
  <definedNames>
    <definedName name="_xlnm.Print_Area" localSheetId="5">'BADMİNTON'!$A$1:$AY$18</definedName>
    <definedName name="_xlnm.Print_Area" localSheetId="1">'HENTBOL'!$A$1:$AY$18</definedName>
    <definedName name="_xlnm.Print_Area" localSheetId="6">'KROS '!$A$1:$AY$22</definedName>
    <definedName name="_xlnm.Print_Area" localSheetId="4">'SATRANÇ'!$A$1:$AY$18</definedName>
    <definedName name="_xlnm.Print_Area" localSheetId="9">'TAEKWONDO'!$A$1:$AY$22</definedName>
    <definedName name="_xlnm.Print_Area" localSheetId="2">'VOLEYBOL.'!$A$1:$AY$18</definedName>
  </definedNames>
  <calcPr fullCalcOnLoad="1"/>
</workbook>
</file>

<file path=xl/sharedStrings.xml><?xml version="1.0" encoding="utf-8"?>
<sst xmlns="http://schemas.openxmlformats.org/spreadsheetml/2006/main" count="523" uniqueCount="131">
  <si>
    <t>A GRUBU</t>
  </si>
  <si>
    <t>1-</t>
  </si>
  <si>
    <t>2-</t>
  </si>
  <si>
    <t>3-</t>
  </si>
  <si>
    <t>SIRA</t>
  </si>
  <si>
    <t>TARİH</t>
  </si>
  <si>
    <t>SAAT</t>
  </si>
  <si>
    <t>FİKSTÜR</t>
  </si>
  <si>
    <t>TAKIMLAR</t>
  </si>
  <si>
    <t>1.MAÇLAR</t>
  </si>
  <si>
    <t>2.MAÇLAR</t>
  </si>
  <si>
    <t>3.MAÇLAR</t>
  </si>
  <si>
    <t>A1</t>
  </si>
  <si>
    <t>A2</t>
  </si>
  <si>
    <t>A3</t>
  </si>
  <si>
    <t>4-</t>
  </si>
  <si>
    <t>A4</t>
  </si>
  <si>
    <t>5-</t>
  </si>
  <si>
    <t>A5</t>
  </si>
  <si>
    <t>4.MAÇLAR</t>
  </si>
  <si>
    <t>5.MAÇLAR</t>
  </si>
  <si>
    <t>B GRUBU</t>
  </si>
  <si>
    <t>6-</t>
  </si>
  <si>
    <t>B1</t>
  </si>
  <si>
    <t>B2</t>
  </si>
  <si>
    <t>B3</t>
  </si>
  <si>
    <t>A GRUBU 1.Sİ - B GRUBU 2.Sİ</t>
  </si>
  <si>
    <t>B GRUBU 1.Sİ - A GRUBU 2.Sİ</t>
  </si>
  <si>
    <t>7.MAÇ GALİBİ - 8.MAÇ GALİBİ (1.LİK-2.LİK)</t>
  </si>
  <si>
    <t>7.MAÇ MAĞLUBU - 8. MAÇ MAĞLUBU (3.LÜK-4.LÜK)</t>
  </si>
  <si>
    <t>7-</t>
  </si>
  <si>
    <t>8-</t>
  </si>
  <si>
    <t>13.MAÇ MAĞLUBU - 14. MAÇ MAĞLUBU (3.LÜK-4.LÜK)</t>
  </si>
  <si>
    <t>13.MAÇ GALİBİ - 14.MAÇ GALİBİ (1.LİK-2.LİK)</t>
  </si>
  <si>
    <t>C GRUBU</t>
  </si>
  <si>
    <t>C1</t>
  </si>
  <si>
    <t>C2</t>
  </si>
  <si>
    <t>C3</t>
  </si>
  <si>
    <t>9-</t>
  </si>
  <si>
    <t>10-</t>
  </si>
  <si>
    <t>11-</t>
  </si>
  <si>
    <t>12-</t>
  </si>
  <si>
    <t>D GRUBU</t>
  </si>
  <si>
    <t>D1</t>
  </si>
  <si>
    <t>D2</t>
  </si>
  <si>
    <t>D3</t>
  </si>
  <si>
    <t>A GRUBU 1.Sİ - B GRUBU 1.Sİ</t>
  </si>
  <si>
    <t>C GRUBU 1.Sİ - D GRUBU 1.Sİ</t>
  </si>
  <si>
    <t>KURA SONUCU</t>
  </si>
  <si>
    <t>M.YERİ</t>
  </si>
  <si>
    <t>MERKEZ SALON</t>
  </si>
  <si>
    <t>MÜSABAKA YERİ</t>
  </si>
  <si>
    <t xml:space="preserve">2012-2013 ÖĞRETİM YILI </t>
  </si>
  <si>
    <t>2014-2015 ÖĞRETİM YILI</t>
  </si>
  <si>
    <t xml:space="preserve">2014-2015 ÖĞRETİM YILI </t>
  </si>
  <si>
    <t>YILDIZ ERKEK BADMİNTON İL BİRİNCİLİĞİ FİKSTÜRÜ</t>
  </si>
  <si>
    <t>ESENTEPE ORTA OKULU</t>
  </si>
  <si>
    <t>ESKİPAZAR ORTAOKUU</t>
  </si>
  <si>
    <t>ÖZEL FATİH ORTA OKULU</t>
  </si>
  <si>
    <t>ÇAMKENT ORTAOKULU</t>
  </si>
  <si>
    <t>TED KARABÜK KOLEJİ ÖZEL ORTAOKULU</t>
  </si>
  <si>
    <t>KARABÜK ATATÜRK ORTAOKULU</t>
  </si>
  <si>
    <t>FEVZİ ÇAKMAK ORTAOKULU</t>
  </si>
  <si>
    <t>MİMAR SİNAN ORTAOKULU</t>
  </si>
  <si>
    <t>ANAYASA ORTAOKULU</t>
  </si>
  <si>
    <t>MEVLANA İMAM HATİP ORTAOKULU</t>
  </si>
  <si>
    <t>HARMANLAR ORTAOKULU</t>
  </si>
  <si>
    <t>TOKİ CEVİZKENT BAHADDİN GAZİ ORTAOKULU</t>
  </si>
  <si>
    <t>YAVUZ SULTAN SELİM ORTAOKULU</t>
  </si>
  <si>
    <t>SOĞUKSU ORTAOKULU</t>
  </si>
  <si>
    <t>ŞEHİT ALİŞAH KORKUT ORTAOKULU</t>
  </si>
  <si>
    <t>ESKİPAZAR ORTAOKULU</t>
  </si>
  <si>
    <t>MERMER ORTAOKULU</t>
  </si>
  <si>
    <t>SAFRANBOLU KANUNİ ORTAOKULU</t>
  </si>
  <si>
    <t>SAFRANBOLU İMAM HATİP ORTAOKULU</t>
  </si>
  <si>
    <t>EMEK ORTAOKULU</t>
  </si>
  <si>
    <t>OVACUMA ORTAOKULU</t>
  </si>
  <si>
    <t>ÖZEL FATİH ORTAOKULU</t>
  </si>
  <si>
    <t>YILDIZ ERKEK FUTSAL İL BİRİNCİLİĞİ FİKSTÜRÜ</t>
  </si>
  <si>
    <t>YILDIZ ERKEK HENTBOL İL BİRİNCİLİĞİ FİKSTÜRÜ</t>
  </si>
  <si>
    <t>ÇELİK İŞ ORTAOKULU</t>
  </si>
  <si>
    <t>İSMETPAŞA ORTAOKULU</t>
  </si>
  <si>
    <t>YILDIZ ERKEK KROS İL BİRİNCİLİĞİ FİKSTÜRÜ</t>
  </si>
  <si>
    <t>KARTALTEPE ORTAOKULU</t>
  </si>
  <si>
    <t>TURGUT ÖZAL ORTAOKULU</t>
  </si>
  <si>
    <t>MEHMET AKİF ERSOY ORTAOKULU</t>
  </si>
  <si>
    <t>ÇAMKENT ORTA OKULU</t>
  </si>
  <si>
    <t>TED KARABÜK KOLEJİ ORTAOKULU</t>
  </si>
  <si>
    <t>VİLAYETLER BİRLİĞİ ORTAOKULU</t>
  </si>
  <si>
    <t>ÖZEL FATİH KOLEJİ ORTAOKULU</t>
  </si>
  <si>
    <t>YILDIZ ERKEK SATRANÇ İL BİRİNCİLİĞİ FİKSTÜRÜ</t>
  </si>
  <si>
    <t>YILDIZ ERKEK  BASKETBOL  İL BİRİNCİLİĞİ FİKSTÜRÜ</t>
  </si>
  <si>
    <t>YILDIZ ERKEK VOLEYBOL İL BİRİNCİLİĞİ FİKSTÜRÜ</t>
  </si>
  <si>
    <t>YILDIZ ERKEK TAEK WONDO İL BİRİNCİLİĞİ FİKSTÜRÜ</t>
  </si>
  <si>
    <t>YILDIZ ERKEK GÜREŞ  İL BİRİNCİLİĞİ FİKSTÜRÜ</t>
  </si>
  <si>
    <t>MISAK-İ MİLLİ ORTAOKULU</t>
  </si>
  <si>
    <t>FEVZİ ÇAKMAK ORTA OKULU</t>
  </si>
  <si>
    <t>KAYABAŞI ORTAOKULU</t>
  </si>
  <si>
    <t>FATİH SULTAN MEHMET ORTAOKULU</t>
  </si>
  <si>
    <t>ESKİPAZAR O.O</t>
  </si>
  <si>
    <t>TOKİ CEVİZKENT BAH. GAZİ</t>
  </si>
  <si>
    <t>HARMANLAR</t>
  </si>
  <si>
    <t>BEŞBİNEVELER Ş.CEVDET ÇAY</t>
  </si>
  <si>
    <t>FEVZİ ÇAKMAK O.O</t>
  </si>
  <si>
    <t>YUNUS EMRE O.O</t>
  </si>
  <si>
    <t>ÖĞLEBELİ OSMAN GAZİ O.O</t>
  </si>
  <si>
    <t>KARTALTEPE O.O</t>
  </si>
  <si>
    <t>MEVLANA İMAM HATİP O.O</t>
  </si>
  <si>
    <t>YILDIZ ERKEK FUTBOL İL BİRİNCİLİĞİ FİKSTÜRÜ</t>
  </si>
  <si>
    <t>A GRUBU BİRİNCİSİ- B GRUBU BİRİNCİSİ</t>
  </si>
  <si>
    <t>C GRUBU BİRİNCİSİ-A GRUBU BİRİNCİSİ</t>
  </si>
  <si>
    <t>B GRUBU BİRİNCİSİ-C GRUBU BİRİNCİSİ</t>
  </si>
  <si>
    <t>FİNAL GRUBU MÜSABAKALARI</t>
  </si>
  <si>
    <t>YILDIZ      ERKEK MASA TENİSİ İL BİRİNCİLİĞİ</t>
  </si>
  <si>
    <t>SAAFRANBOLU SALON</t>
  </si>
  <si>
    <t>18-19 NİSAN 2015 KARABÜK ÖĞRETMENEVİ</t>
  </si>
  <si>
    <t>SABAH:09:00</t>
  </si>
  <si>
    <t>HİKMET NAMAL ÖNÜ KARABÜK</t>
  </si>
  <si>
    <t>SAAT:09:00</t>
  </si>
  <si>
    <t>24-26-28 ŞUBAT 2015 VE 2-6 MART 2015 TARİHLERİNDE OYNANACAKTIR.</t>
  </si>
  <si>
    <t>Aynı Gün Kura Çekimi Yapılacağı için Tüm Okullarımız Saba:09.00 da hazır bulunacaklardır.</t>
  </si>
  <si>
    <t>24..02.2015</t>
  </si>
  <si>
    <t>02-06 mart 2015</t>
  </si>
  <si>
    <t>SONUÇ BİLDİRİM 19.01.2015</t>
  </si>
  <si>
    <t>17-18 OCAK 2015 TARİHİNDE YAPILACAKTIR.</t>
  </si>
  <si>
    <t>safranbolu sentetik</t>
  </si>
  <si>
    <t>10-11 NİSAN 2015 TARİHLERİNDE YAPILACAKTIR.</t>
  </si>
  <si>
    <t>SADECE KATILAN OKULLARI BELİRLEMEK İÇİN YAZILMIŞTIR.</t>
  </si>
  <si>
    <t>KAZIM KARABEKİR ORTAOKULU</t>
  </si>
  <si>
    <t>safranbolu salon</t>
  </si>
  <si>
    <t>17 OCAK 2015 CUMARTESİ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</si>
</sst>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mmm/yyyy"/>
  </numFmts>
  <fonts count="50">
    <font>
      <sz val="10"/>
      <name val="Arial Tur"/>
      <family val="0"/>
    </font>
    <font>
      <sz val="11"/>
      <color indexed="8"/>
      <name val="Calibri"/>
      <family val="2"/>
    </font>
    <font>
      <b/>
      <sz val="12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55"/>
      <name val="Arial Tur"/>
      <family val="0"/>
    </font>
    <font>
      <b/>
      <sz val="14"/>
      <name val="Arial Tur"/>
      <family val="0"/>
    </font>
    <font>
      <sz val="55"/>
      <color indexed="9"/>
      <name val="Arial Tur"/>
      <family val="0"/>
    </font>
    <font>
      <b/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Tur"/>
      <family val="0"/>
    </font>
    <font>
      <b/>
      <sz val="10"/>
      <color indexed="10"/>
      <name val="Arial Tur"/>
      <family val="0"/>
    </font>
    <font>
      <b/>
      <sz val="14"/>
      <color indexed="10"/>
      <name val="Arial Tur"/>
      <family val="0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b/>
      <sz val="10"/>
      <color rgb="FFFF0000"/>
      <name val="Arial Tur"/>
      <family val="0"/>
    </font>
    <font>
      <b/>
      <sz val="14"/>
      <color rgb="FFFF0000"/>
      <name val="Arial Tur"/>
      <family val="0"/>
    </font>
    <font>
      <sz val="10"/>
      <color theme="1"/>
      <name val="Arial Tur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Border="1" applyAlignment="1" applyProtection="1">
      <alignment horizontal="left"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0" xfId="0" applyAlignment="1" applyProtection="1">
      <alignment shrinkToFit="1"/>
      <protection/>
    </xf>
    <xf numFmtId="0" fontId="0" fillId="0" borderId="0" xfId="0" applyAlignment="1" applyProtection="1">
      <alignment horizontal="center" shrinkToFit="1"/>
      <protection/>
    </xf>
    <xf numFmtId="0" fontId="0" fillId="32" borderId="0" xfId="0" applyFill="1" applyAlignment="1" applyProtection="1">
      <alignment horizontal="center" shrinkToFi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shrinkToFit="1"/>
      <protection/>
    </xf>
    <xf numFmtId="0" fontId="0" fillId="0" borderId="13" xfId="0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shrinkToFit="1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0" fillId="34" borderId="0" xfId="0" applyFill="1" applyAlignment="1" applyProtection="1">
      <alignment horizontal="center" shrinkToFit="1"/>
      <protection/>
    </xf>
    <xf numFmtId="0" fontId="0" fillId="34" borderId="10" xfId="0" applyFill="1" applyBorder="1" applyAlignment="1" applyProtection="1">
      <alignment horizontal="center" vertical="center" shrinkToFit="1"/>
      <protection/>
    </xf>
    <xf numFmtId="0" fontId="0" fillId="32" borderId="12" xfId="0" applyFill="1" applyBorder="1" applyAlignment="1" applyProtection="1">
      <alignment horizontal="center" shrinkToFit="1"/>
      <protection/>
    </xf>
    <xf numFmtId="0" fontId="0" fillId="35" borderId="12" xfId="0" applyFill="1" applyBorder="1" applyAlignment="1" applyProtection="1">
      <alignment horizontal="center" shrinkToFit="1"/>
      <protection/>
    </xf>
    <xf numFmtId="0" fontId="0" fillId="35" borderId="10" xfId="0" applyFill="1" applyBorder="1" applyAlignment="1" applyProtection="1">
      <alignment horizontal="center" vertical="center" shrinkToFit="1"/>
      <protection/>
    </xf>
    <xf numFmtId="0" fontId="0" fillId="35" borderId="16" xfId="0" applyFill="1" applyBorder="1" applyAlignment="1" applyProtection="1">
      <alignment horizontal="center" vertical="center" shrinkToFit="1"/>
      <protection/>
    </xf>
    <xf numFmtId="0" fontId="0" fillId="35" borderId="0" xfId="0" applyFill="1" applyAlignment="1" applyProtection="1">
      <alignment horizontal="center" shrinkToFit="1"/>
      <protection/>
    </xf>
    <xf numFmtId="0" fontId="0" fillId="35" borderId="12" xfId="0" applyFill="1" applyBorder="1" applyAlignment="1" applyProtection="1">
      <alignment horizontal="center" vertical="center" shrinkToFit="1"/>
      <protection/>
    </xf>
    <xf numFmtId="0" fontId="0" fillId="36" borderId="10" xfId="0" applyFill="1" applyBorder="1" applyAlignment="1" applyProtection="1">
      <alignment shrinkToFit="1"/>
      <protection/>
    </xf>
    <xf numFmtId="0" fontId="0" fillId="37" borderId="11" xfId="0" applyFill="1" applyBorder="1" applyAlignment="1" applyProtection="1">
      <alignment horizontal="center" vertical="center" shrinkToFit="1"/>
      <protection/>
    </xf>
    <xf numFmtId="0" fontId="0" fillId="37" borderId="12" xfId="0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vertical="center" textRotation="90" shrinkToFit="1"/>
      <protection/>
    </xf>
    <xf numFmtId="0" fontId="0" fillId="36" borderId="12" xfId="0" applyFill="1" applyBorder="1" applyAlignment="1" applyProtection="1">
      <alignment horizontal="center" shrinkToFit="1"/>
      <protection/>
    </xf>
    <xf numFmtId="0" fontId="0" fillId="37" borderId="11" xfId="0" applyFill="1" applyBorder="1" applyAlignment="1" applyProtection="1">
      <alignment horizontal="center" shrinkToFit="1"/>
      <protection/>
    </xf>
    <xf numFmtId="0" fontId="0" fillId="37" borderId="12" xfId="0" applyFill="1" applyBorder="1" applyAlignment="1" applyProtection="1">
      <alignment horizontal="center" shrinkToFit="1"/>
      <protection/>
    </xf>
    <xf numFmtId="0" fontId="6" fillId="0" borderId="17" xfId="0" applyFont="1" applyBorder="1" applyAlignment="1" applyProtection="1">
      <alignment vertical="center" textRotation="90" shrinkToFit="1"/>
      <protection/>
    </xf>
    <xf numFmtId="0" fontId="3" fillId="0" borderId="11" xfId="0" applyFont="1" applyBorder="1" applyAlignment="1" applyProtection="1">
      <alignment horizontal="center" shrinkToFit="1"/>
      <protection/>
    </xf>
    <xf numFmtId="0" fontId="3" fillId="0" borderId="12" xfId="0" applyFont="1" applyBorder="1" applyAlignment="1" applyProtection="1">
      <alignment horizontal="center" shrinkToFit="1"/>
      <protection/>
    </xf>
    <xf numFmtId="0" fontId="3" fillId="0" borderId="13" xfId="0" applyFont="1" applyBorder="1" applyAlignment="1" applyProtection="1">
      <alignment horizontal="center" shrinkToFit="1"/>
      <protection/>
    </xf>
    <xf numFmtId="0" fontId="46" fillId="36" borderId="12" xfId="0" applyFont="1" applyFill="1" applyBorder="1" applyAlignment="1" applyProtection="1">
      <alignment horizontal="center" shrinkToFit="1"/>
      <protection/>
    </xf>
    <xf numFmtId="0" fontId="47" fillId="36" borderId="14" xfId="0" applyFont="1" applyFill="1" applyBorder="1" applyAlignment="1" applyProtection="1">
      <alignment shrinkToFit="1"/>
      <protection/>
    </xf>
    <xf numFmtId="0" fontId="47" fillId="36" borderId="0" xfId="0" applyFont="1" applyFill="1" applyBorder="1" applyAlignment="1" applyProtection="1">
      <alignment shrinkToFit="1"/>
      <protection/>
    </xf>
    <xf numFmtId="0" fontId="47" fillId="36" borderId="18" xfId="0" applyFont="1" applyFill="1" applyBorder="1" applyAlignment="1" applyProtection="1">
      <alignment shrinkToFit="1"/>
      <protection/>
    </xf>
    <xf numFmtId="0" fontId="47" fillId="36" borderId="19" xfId="0" applyFont="1" applyFill="1" applyBorder="1" applyAlignment="1" applyProtection="1">
      <alignment shrinkToFit="1"/>
      <protection/>
    </xf>
    <xf numFmtId="0" fontId="47" fillId="36" borderId="20" xfId="0" applyFont="1" applyFill="1" applyBorder="1" applyAlignment="1" applyProtection="1">
      <alignment shrinkToFit="1"/>
      <protection/>
    </xf>
    <xf numFmtId="0" fontId="48" fillId="36" borderId="0" xfId="0" applyFont="1" applyFill="1" applyAlignment="1" applyProtection="1">
      <alignment shrinkToFit="1"/>
      <protection/>
    </xf>
    <xf numFmtId="20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21" xfId="0" applyBorder="1" applyAlignment="1" applyProtection="1">
      <alignment horizontal="center" vertical="center" shrinkToFit="1"/>
      <protection/>
    </xf>
    <xf numFmtId="0" fontId="0" fillId="0" borderId="22" xfId="0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14" fontId="0" fillId="0" borderId="24" xfId="0" applyNumberForma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3" fillId="37" borderId="29" xfId="0" applyFont="1" applyFill="1" applyBorder="1" applyAlignment="1" applyProtection="1">
      <alignment horizontal="center" vertical="center" textRotation="90" shrinkToFit="1"/>
      <protection/>
    </xf>
    <xf numFmtId="0" fontId="3" fillId="37" borderId="30" xfId="0" applyFont="1" applyFill="1" applyBorder="1" applyAlignment="1" applyProtection="1">
      <alignment horizontal="center" vertical="center" textRotation="90" shrinkToFit="1"/>
      <protection/>
    </xf>
    <xf numFmtId="0" fontId="3" fillId="37" borderId="31" xfId="0" applyFont="1" applyFill="1" applyBorder="1" applyAlignment="1" applyProtection="1">
      <alignment horizontal="center" vertical="center" textRotation="90" shrinkToFit="1"/>
      <protection/>
    </xf>
    <xf numFmtId="0" fontId="3" fillId="37" borderId="14" xfId="0" applyFont="1" applyFill="1" applyBorder="1" applyAlignment="1" applyProtection="1">
      <alignment horizontal="center" vertical="center" textRotation="90" shrinkToFit="1"/>
      <protection/>
    </xf>
    <xf numFmtId="0" fontId="3" fillId="37" borderId="0" xfId="0" applyFont="1" applyFill="1" applyBorder="1" applyAlignment="1" applyProtection="1">
      <alignment horizontal="center" vertical="center" textRotation="90" shrinkToFit="1"/>
      <protection/>
    </xf>
    <xf numFmtId="0" fontId="3" fillId="37" borderId="18" xfId="0" applyFont="1" applyFill="1" applyBorder="1" applyAlignment="1" applyProtection="1">
      <alignment horizontal="center" vertical="center" textRotation="90" shrinkToFit="1"/>
      <protection/>
    </xf>
    <xf numFmtId="0" fontId="3" fillId="37" borderId="26" xfId="0" applyFont="1" applyFill="1" applyBorder="1" applyAlignment="1" applyProtection="1">
      <alignment horizontal="center" vertical="center" textRotation="90" shrinkToFit="1"/>
      <protection/>
    </xf>
    <xf numFmtId="0" fontId="3" fillId="37" borderId="27" xfId="0" applyFont="1" applyFill="1" applyBorder="1" applyAlignment="1" applyProtection="1">
      <alignment horizontal="center" vertical="center" textRotation="90" shrinkToFit="1"/>
      <protection/>
    </xf>
    <xf numFmtId="0" fontId="3" fillId="37" borderId="28" xfId="0" applyFont="1" applyFill="1" applyBorder="1" applyAlignment="1" applyProtection="1">
      <alignment horizontal="center" vertical="center" textRotation="90" shrinkToFit="1"/>
      <protection/>
    </xf>
    <xf numFmtId="20" fontId="0" fillId="35" borderId="10" xfId="0" applyNumberFormat="1" applyFill="1" applyBorder="1" applyAlignment="1" applyProtection="1">
      <alignment horizontal="center" vertical="center" shrinkToFit="1"/>
      <protection locked="0"/>
    </xf>
    <xf numFmtId="0" fontId="0" fillId="35" borderId="10" xfId="0" applyFill="1" applyBorder="1" applyAlignment="1" applyProtection="1">
      <alignment horizontal="center" vertical="center" shrinkToFit="1"/>
      <protection/>
    </xf>
    <xf numFmtId="0" fontId="0" fillId="35" borderId="21" xfId="0" applyFill="1" applyBorder="1" applyAlignment="1" applyProtection="1">
      <alignment horizontal="center" vertical="center" shrinkToFit="1"/>
      <protection/>
    </xf>
    <xf numFmtId="14" fontId="0" fillId="35" borderId="24" xfId="0" applyNumberFormat="1" applyFill="1" applyBorder="1" applyAlignment="1" applyProtection="1">
      <alignment horizontal="center" vertical="center" shrinkToFit="1"/>
      <protection locked="0"/>
    </xf>
    <xf numFmtId="0" fontId="0" fillId="35" borderId="17" xfId="0" applyFill="1" applyBorder="1" applyAlignment="1" applyProtection="1">
      <alignment horizontal="center" vertical="center" shrinkToFit="1"/>
      <protection locked="0"/>
    </xf>
    <xf numFmtId="0" fontId="0" fillId="35" borderId="25" xfId="0" applyFill="1" applyBorder="1" applyAlignment="1" applyProtection="1">
      <alignment horizontal="center" vertical="center" shrinkToFit="1"/>
      <protection locked="0"/>
    </xf>
    <xf numFmtId="0" fontId="0" fillId="35" borderId="19" xfId="0" applyFill="1" applyBorder="1" applyAlignment="1" applyProtection="1">
      <alignment horizontal="center" vertical="center" shrinkToFit="1"/>
      <protection locked="0"/>
    </xf>
    <xf numFmtId="0" fontId="0" fillId="35" borderId="32" xfId="0" applyFill="1" applyBorder="1" applyAlignment="1" applyProtection="1">
      <alignment horizontal="center" vertical="center" shrinkToFit="1"/>
      <protection locked="0"/>
    </xf>
    <xf numFmtId="0" fontId="0" fillId="35" borderId="20" xfId="0" applyFill="1" applyBorder="1" applyAlignment="1" applyProtection="1">
      <alignment horizontal="center" vertical="center" shrinkToFit="1"/>
      <protection locked="0"/>
    </xf>
    <xf numFmtId="20" fontId="0" fillId="37" borderId="10" xfId="0" applyNumberFormat="1" applyFill="1" applyBorder="1" applyAlignment="1" applyProtection="1">
      <alignment horizontal="center" vertical="center" shrinkToFit="1"/>
      <protection locked="0"/>
    </xf>
    <xf numFmtId="0" fontId="0" fillId="37" borderId="10" xfId="0" applyFill="1" applyBorder="1" applyAlignment="1" applyProtection="1">
      <alignment horizontal="center" vertical="center" shrinkToFit="1"/>
      <protection/>
    </xf>
    <xf numFmtId="0" fontId="0" fillId="37" borderId="21" xfId="0" applyFill="1" applyBorder="1" applyAlignment="1" applyProtection="1">
      <alignment horizontal="center" vertical="center" shrinkToFit="1"/>
      <protection/>
    </xf>
    <xf numFmtId="14" fontId="0" fillId="37" borderId="29" xfId="0" applyNumberFormat="1" applyFill="1" applyBorder="1" applyAlignment="1" applyProtection="1">
      <alignment horizontal="center" vertical="center" shrinkToFit="1"/>
      <protection locked="0"/>
    </xf>
    <xf numFmtId="0" fontId="0" fillId="37" borderId="30" xfId="0" applyFill="1" applyBorder="1" applyAlignment="1" applyProtection="1">
      <alignment horizontal="center" vertical="center" shrinkToFit="1"/>
      <protection locked="0"/>
    </xf>
    <xf numFmtId="0" fontId="0" fillId="37" borderId="31" xfId="0" applyFill="1" applyBorder="1" applyAlignment="1" applyProtection="1">
      <alignment horizontal="center" vertical="center" shrinkToFit="1"/>
      <protection locked="0"/>
    </xf>
    <xf numFmtId="0" fontId="0" fillId="37" borderId="14" xfId="0" applyFill="1" applyBorder="1" applyAlignment="1" applyProtection="1">
      <alignment horizontal="center" vertical="center" shrinkToFit="1"/>
      <protection locked="0"/>
    </xf>
    <xf numFmtId="0" fontId="0" fillId="37" borderId="0" xfId="0" applyFill="1" applyBorder="1" applyAlignment="1" applyProtection="1">
      <alignment horizontal="center" vertical="center" shrinkToFit="1"/>
      <protection locked="0"/>
    </xf>
    <xf numFmtId="0" fontId="0" fillId="37" borderId="18" xfId="0" applyFill="1" applyBorder="1" applyAlignment="1" applyProtection="1">
      <alignment horizontal="center" vertical="center" shrinkToFit="1"/>
      <protection locked="0"/>
    </xf>
    <xf numFmtId="0" fontId="0" fillId="37" borderId="19" xfId="0" applyFill="1" applyBorder="1" applyAlignment="1" applyProtection="1">
      <alignment horizontal="center" vertical="center" shrinkToFit="1"/>
      <protection locked="0"/>
    </xf>
    <xf numFmtId="0" fontId="0" fillId="37" borderId="32" xfId="0" applyFill="1" applyBorder="1" applyAlignment="1" applyProtection="1">
      <alignment horizontal="center" vertical="center" shrinkToFit="1"/>
      <protection locked="0"/>
    </xf>
    <xf numFmtId="0" fontId="0" fillId="37" borderId="20" xfId="0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/>
    </xf>
    <xf numFmtId="20" fontId="0" fillId="37" borderId="33" xfId="0" applyNumberFormat="1" applyFill="1" applyBorder="1" applyAlignment="1" applyProtection="1">
      <alignment horizontal="center" vertical="center" shrinkToFit="1"/>
      <protection locked="0"/>
    </xf>
    <xf numFmtId="0" fontId="0" fillId="37" borderId="33" xfId="0" applyFill="1" applyBorder="1" applyAlignment="1" applyProtection="1">
      <alignment horizontal="center" vertical="center" shrinkToFit="1"/>
      <protection locked="0"/>
    </xf>
    <xf numFmtId="0" fontId="0" fillId="37" borderId="33" xfId="0" applyFill="1" applyBorder="1" applyAlignment="1" applyProtection="1">
      <alignment horizontal="center" vertical="center" shrinkToFit="1"/>
      <protection/>
    </xf>
    <xf numFmtId="0" fontId="0" fillId="37" borderId="34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 shrinkToFit="1"/>
      <protection/>
    </xf>
    <xf numFmtId="0" fontId="0" fillId="37" borderId="10" xfId="0" applyFill="1" applyBorder="1" applyAlignment="1" applyProtection="1">
      <alignment shrinkToFit="1"/>
      <protection locked="0"/>
    </xf>
    <xf numFmtId="0" fontId="0" fillId="38" borderId="10" xfId="0" applyFill="1" applyBorder="1" applyAlignment="1" applyProtection="1">
      <alignment horizontal="left" vertical="center" shrinkToFit="1"/>
      <protection locked="0"/>
    </xf>
    <xf numFmtId="0" fontId="0" fillId="18" borderId="10" xfId="0" applyFill="1" applyBorder="1" applyAlignment="1" applyProtection="1">
      <alignment horizontal="center" shrinkToFit="1"/>
      <protection locked="0"/>
    </xf>
    <xf numFmtId="0" fontId="3" fillId="35" borderId="35" xfId="0" applyFont="1" applyFill="1" applyBorder="1" applyAlignment="1" applyProtection="1">
      <alignment horizontal="center" vertical="center" textRotation="90" shrinkToFit="1"/>
      <protection/>
    </xf>
    <xf numFmtId="0" fontId="3" fillId="35" borderId="36" xfId="0" applyFont="1" applyFill="1" applyBorder="1" applyAlignment="1" applyProtection="1">
      <alignment horizontal="center" vertical="center" textRotation="90" shrinkToFit="1"/>
      <protection/>
    </xf>
    <xf numFmtId="0" fontId="3" fillId="35" borderId="37" xfId="0" applyFont="1" applyFill="1" applyBorder="1" applyAlignment="1" applyProtection="1">
      <alignment horizontal="center" vertical="center" textRotation="90" shrinkToFit="1"/>
      <protection/>
    </xf>
    <xf numFmtId="0" fontId="2" fillId="35" borderId="38" xfId="0" applyFont="1" applyFill="1" applyBorder="1" applyAlignment="1" applyProtection="1">
      <alignment horizontal="center" vertical="center" shrinkToFit="1"/>
      <protection/>
    </xf>
    <xf numFmtId="0" fontId="2" fillId="35" borderId="30" xfId="0" applyFont="1" applyFill="1" applyBorder="1" applyAlignment="1" applyProtection="1">
      <alignment horizontal="center" vertical="center" shrinkToFit="1"/>
      <protection/>
    </xf>
    <xf numFmtId="0" fontId="2" fillId="35" borderId="39" xfId="0" applyFont="1" applyFill="1" applyBorder="1" applyAlignment="1" applyProtection="1">
      <alignment horizontal="center" vertical="center" shrinkToFit="1"/>
      <protection/>
    </xf>
    <xf numFmtId="0" fontId="2" fillId="35" borderId="40" xfId="0" applyFont="1" applyFill="1" applyBorder="1" applyAlignment="1" applyProtection="1">
      <alignment horizontal="center" vertical="center" shrinkToFit="1"/>
      <protection/>
    </xf>
    <xf numFmtId="0" fontId="2" fillId="35" borderId="0" xfId="0" applyFont="1" applyFill="1" applyBorder="1" applyAlignment="1" applyProtection="1">
      <alignment horizontal="center" vertical="center" shrinkToFit="1"/>
      <protection/>
    </xf>
    <xf numFmtId="0" fontId="2" fillId="35" borderId="41" xfId="0" applyFont="1" applyFill="1" applyBorder="1" applyAlignment="1" applyProtection="1">
      <alignment horizontal="center" vertical="center" shrinkToFit="1"/>
      <protection/>
    </xf>
    <xf numFmtId="0" fontId="2" fillId="35" borderId="42" xfId="0" applyFont="1" applyFill="1" applyBorder="1" applyAlignment="1" applyProtection="1">
      <alignment horizontal="center" vertical="center" shrinkToFit="1"/>
      <protection/>
    </xf>
    <xf numFmtId="0" fontId="2" fillId="35" borderId="27" xfId="0" applyFont="1" applyFill="1" applyBorder="1" applyAlignment="1" applyProtection="1">
      <alignment horizontal="center" vertical="center" shrinkToFit="1"/>
      <protection/>
    </xf>
    <xf numFmtId="0" fontId="2" fillId="35" borderId="43" xfId="0" applyFont="1" applyFill="1" applyBorder="1" applyAlignment="1" applyProtection="1">
      <alignment horizontal="center" vertical="center" shrinkToFit="1"/>
      <protection/>
    </xf>
    <xf numFmtId="0" fontId="6" fillId="35" borderId="38" xfId="0" applyFont="1" applyFill="1" applyBorder="1" applyAlignment="1" applyProtection="1">
      <alignment horizontal="center" vertical="center" shrinkToFit="1"/>
      <protection/>
    </xf>
    <xf numFmtId="0" fontId="6" fillId="35" borderId="30" xfId="0" applyFont="1" applyFill="1" applyBorder="1" applyAlignment="1" applyProtection="1">
      <alignment horizontal="center" vertical="center" shrinkToFit="1"/>
      <protection/>
    </xf>
    <xf numFmtId="0" fontId="6" fillId="35" borderId="39" xfId="0" applyFont="1" applyFill="1" applyBorder="1" applyAlignment="1" applyProtection="1">
      <alignment horizontal="center" vertical="center" shrinkToFit="1"/>
      <protection/>
    </xf>
    <xf numFmtId="0" fontId="6" fillId="35" borderId="40" xfId="0" applyFont="1" applyFill="1" applyBorder="1" applyAlignment="1" applyProtection="1">
      <alignment horizontal="center" vertical="center" shrinkToFit="1"/>
      <protection/>
    </xf>
    <xf numFmtId="0" fontId="6" fillId="35" borderId="0" xfId="0" applyFont="1" applyFill="1" applyBorder="1" applyAlignment="1" applyProtection="1">
      <alignment horizontal="center" vertical="center" shrinkToFit="1"/>
      <protection/>
    </xf>
    <xf numFmtId="0" fontId="6" fillId="35" borderId="41" xfId="0" applyFont="1" applyFill="1" applyBorder="1" applyAlignment="1" applyProtection="1">
      <alignment horizontal="center" vertical="center" shrinkToFit="1"/>
      <protection/>
    </xf>
    <xf numFmtId="0" fontId="6" fillId="35" borderId="42" xfId="0" applyFont="1" applyFill="1" applyBorder="1" applyAlignment="1" applyProtection="1">
      <alignment horizontal="center" vertical="center" shrinkToFit="1"/>
      <protection/>
    </xf>
    <xf numFmtId="0" fontId="6" fillId="35" borderId="27" xfId="0" applyFont="1" applyFill="1" applyBorder="1" applyAlignment="1" applyProtection="1">
      <alignment horizontal="center" vertical="center" shrinkToFit="1"/>
      <protection/>
    </xf>
    <xf numFmtId="0" fontId="6" fillId="35" borderId="43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left" vertical="center" shrinkToFit="1"/>
      <protection/>
    </xf>
    <xf numFmtId="0" fontId="0" fillId="0" borderId="21" xfId="0" applyBorder="1" applyAlignment="1" applyProtection="1">
      <alignment horizontal="left" vertical="center" shrinkToFit="1"/>
      <protection/>
    </xf>
    <xf numFmtId="0" fontId="0" fillId="0" borderId="22" xfId="0" applyBorder="1" applyAlignment="1" applyProtection="1">
      <alignment horizontal="left" vertical="center" shrinkToFit="1"/>
      <protection/>
    </xf>
    <xf numFmtId="0" fontId="0" fillId="0" borderId="23" xfId="0" applyBorder="1" applyAlignment="1" applyProtection="1">
      <alignment horizontal="left" vertical="center" shrinkToFit="1"/>
      <protection/>
    </xf>
    <xf numFmtId="0" fontId="0" fillId="35" borderId="38" xfId="0" applyFill="1" applyBorder="1" applyAlignment="1" applyProtection="1">
      <alignment horizontal="center" shrinkToFit="1"/>
      <protection/>
    </xf>
    <xf numFmtId="0" fontId="0" fillId="35" borderId="30" xfId="0" applyFill="1" applyBorder="1" applyAlignment="1" applyProtection="1">
      <alignment horizontal="center" shrinkToFit="1"/>
      <protection/>
    </xf>
    <xf numFmtId="0" fontId="0" fillId="35" borderId="39" xfId="0" applyFill="1" applyBorder="1" applyAlignment="1" applyProtection="1">
      <alignment horizontal="center" shrinkToFit="1"/>
      <protection/>
    </xf>
    <xf numFmtId="0" fontId="0" fillId="0" borderId="33" xfId="0" applyBorder="1" applyAlignment="1" applyProtection="1">
      <alignment horizontal="left" vertical="center" shrinkToFit="1"/>
      <protection/>
    </xf>
    <xf numFmtId="0" fontId="0" fillId="0" borderId="34" xfId="0" applyBorder="1" applyAlignment="1" applyProtection="1">
      <alignment horizontal="left" vertical="center" shrinkToFit="1"/>
      <protection/>
    </xf>
    <xf numFmtId="0" fontId="0" fillId="37" borderId="44" xfId="0" applyFill="1" applyBorder="1" applyAlignment="1" applyProtection="1">
      <alignment shrinkToFit="1"/>
      <protection locked="0"/>
    </xf>
    <xf numFmtId="0" fontId="0" fillId="37" borderId="45" xfId="0" applyFill="1" applyBorder="1" applyAlignment="1" applyProtection="1">
      <alignment shrinkToFit="1"/>
      <protection locked="0"/>
    </xf>
    <xf numFmtId="0" fontId="0" fillId="37" borderId="46" xfId="0" applyFill="1" applyBorder="1" applyAlignment="1" applyProtection="1">
      <alignment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35" borderId="0" xfId="0" applyFill="1" applyBorder="1" applyAlignment="1" applyProtection="1">
      <alignment horizontal="center" shrinkToFit="1"/>
      <protection/>
    </xf>
    <xf numFmtId="0" fontId="0" fillId="35" borderId="32" xfId="0" applyFill="1" applyBorder="1" applyAlignment="1" applyProtection="1">
      <alignment horizontal="center" vertical="center" shrinkToFit="1"/>
      <protection/>
    </xf>
    <xf numFmtId="20" fontId="0" fillId="0" borderId="33" xfId="0" applyNumberFormat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2" fillId="39" borderId="38" xfId="0" applyFont="1" applyFill="1" applyBorder="1" applyAlignment="1" applyProtection="1">
      <alignment horizontal="center" vertical="center" shrinkToFit="1"/>
      <protection/>
    </xf>
    <xf numFmtId="0" fontId="2" fillId="39" borderId="30" xfId="0" applyFont="1" applyFill="1" applyBorder="1" applyAlignment="1" applyProtection="1">
      <alignment horizontal="center" vertical="center" shrinkToFit="1"/>
      <protection/>
    </xf>
    <xf numFmtId="0" fontId="2" fillId="39" borderId="39" xfId="0" applyFont="1" applyFill="1" applyBorder="1" applyAlignment="1" applyProtection="1">
      <alignment horizontal="center" vertical="center" shrinkToFit="1"/>
      <protection/>
    </xf>
    <xf numFmtId="0" fontId="2" fillId="39" borderId="40" xfId="0" applyFont="1" applyFill="1" applyBorder="1" applyAlignment="1" applyProtection="1">
      <alignment horizontal="center" vertical="center" shrinkToFit="1"/>
      <protection/>
    </xf>
    <xf numFmtId="0" fontId="2" fillId="39" borderId="0" xfId="0" applyFont="1" applyFill="1" applyBorder="1" applyAlignment="1" applyProtection="1">
      <alignment horizontal="center" vertical="center" shrinkToFit="1"/>
      <protection/>
    </xf>
    <xf numFmtId="0" fontId="2" fillId="39" borderId="41" xfId="0" applyFont="1" applyFill="1" applyBorder="1" applyAlignment="1" applyProtection="1">
      <alignment horizontal="center" vertical="center" shrinkToFit="1"/>
      <protection/>
    </xf>
    <xf numFmtId="0" fontId="2" fillId="39" borderId="42" xfId="0" applyFont="1" applyFill="1" applyBorder="1" applyAlignment="1" applyProtection="1">
      <alignment horizontal="center" vertical="center" shrinkToFit="1"/>
      <protection/>
    </xf>
    <xf numFmtId="0" fontId="2" fillId="39" borderId="27" xfId="0" applyFont="1" applyFill="1" applyBorder="1" applyAlignment="1" applyProtection="1">
      <alignment horizontal="center" vertical="center" shrinkToFit="1"/>
      <protection/>
    </xf>
    <xf numFmtId="0" fontId="2" fillId="39" borderId="43" xfId="0" applyFont="1" applyFill="1" applyBorder="1" applyAlignment="1" applyProtection="1">
      <alignment horizontal="center" vertical="center" shrinkToFit="1"/>
      <protection/>
    </xf>
    <xf numFmtId="0" fontId="0" fillId="0" borderId="22" xfId="0" applyBorder="1" applyAlignment="1" applyProtection="1">
      <alignment horizontal="center" shrinkToFit="1"/>
      <protection/>
    </xf>
    <xf numFmtId="0" fontId="0" fillId="0" borderId="23" xfId="0" applyBorder="1" applyAlignment="1" applyProtection="1">
      <alignment horizontal="center" shrinkToFit="1"/>
      <protection/>
    </xf>
    <xf numFmtId="0" fontId="3" fillId="39" borderId="35" xfId="0" applyFont="1" applyFill="1" applyBorder="1" applyAlignment="1" applyProtection="1">
      <alignment horizontal="center" vertical="center" textRotation="90" shrinkToFit="1"/>
      <protection/>
    </xf>
    <xf numFmtId="0" fontId="3" fillId="39" borderId="36" xfId="0" applyFont="1" applyFill="1" applyBorder="1" applyAlignment="1" applyProtection="1">
      <alignment horizontal="center" vertical="center" textRotation="90" shrinkToFit="1"/>
      <protection/>
    </xf>
    <xf numFmtId="0" fontId="3" fillId="39" borderId="37" xfId="0" applyFont="1" applyFill="1" applyBorder="1" applyAlignment="1" applyProtection="1">
      <alignment horizontal="center" vertical="center" textRotation="90" shrinkToFit="1"/>
      <protection/>
    </xf>
    <xf numFmtId="0" fontId="0" fillId="0" borderId="33" xfId="0" applyBorder="1" applyAlignment="1" applyProtection="1">
      <alignment horizontal="center" shrinkToFit="1"/>
      <protection/>
    </xf>
    <xf numFmtId="0" fontId="0" fillId="0" borderId="34" xfId="0" applyBorder="1" applyAlignment="1" applyProtection="1">
      <alignment horizontal="center" shrinkToFit="1"/>
      <protection/>
    </xf>
    <xf numFmtId="0" fontId="0" fillId="39" borderId="47" xfId="0" applyFill="1" applyBorder="1" applyAlignment="1" applyProtection="1">
      <alignment horizontal="center" shrinkToFit="1"/>
      <protection/>
    </xf>
    <xf numFmtId="0" fontId="0" fillId="39" borderId="48" xfId="0" applyFill="1" applyBorder="1" applyAlignment="1" applyProtection="1">
      <alignment horizontal="center" shrinkToFit="1"/>
      <protection/>
    </xf>
    <xf numFmtId="0" fontId="0" fillId="39" borderId="49" xfId="0" applyFill="1" applyBorder="1" applyAlignment="1" applyProtection="1">
      <alignment horizontal="center" shrinkToFit="1"/>
      <protection/>
    </xf>
    <xf numFmtId="0" fontId="0" fillId="0" borderId="0" xfId="0" applyAlignment="1" applyProtection="1">
      <alignment horizontal="center" shrinkToFit="1"/>
      <protection/>
    </xf>
    <xf numFmtId="14" fontId="0" fillId="0" borderId="29" xfId="0" applyNumberFormat="1" applyBorder="1" applyAlignment="1" applyProtection="1">
      <alignment horizontal="center" vertical="center" shrinkToFit="1"/>
      <protection locked="0"/>
    </xf>
    <xf numFmtId="14" fontId="0" fillId="0" borderId="30" xfId="0" applyNumberFormat="1" applyBorder="1" applyAlignment="1" applyProtection="1">
      <alignment horizontal="center" vertical="center" shrinkToFit="1"/>
      <protection locked="0"/>
    </xf>
    <xf numFmtId="14" fontId="0" fillId="0" borderId="31" xfId="0" applyNumberFormat="1" applyBorder="1" applyAlignment="1" applyProtection="1">
      <alignment horizontal="center" vertical="center" shrinkToFit="1"/>
      <protection locked="0"/>
    </xf>
    <xf numFmtId="14" fontId="0" fillId="0" borderId="26" xfId="0" applyNumberFormat="1" applyBorder="1" applyAlignment="1" applyProtection="1">
      <alignment horizontal="center" vertical="center" shrinkToFit="1"/>
      <protection locked="0"/>
    </xf>
    <xf numFmtId="14" fontId="0" fillId="0" borderId="27" xfId="0" applyNumberFormat="1" applyBorder="1" applyAlignment="1" applyProtection="1">
      <alignment horizontal="center" vertical="center" shrinkToFit="1"/>
      <protection locked="0"/>
    </xf>
    <xf numFmtId="14" fontId="0" fillId="0" borderId="28" xfId="0" applyNumberForma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textRotation="90" shrinkToFit="1"/>
      <protection/>
    </xf>
    <xf numFmtId="0" fontId="3" fillId="0" borderId="30" xfId="0" applyFont="1" applyBorder="1" applyAlignment="1" applyProtection="1">
      <alignment horizontal="center" vertical="center" textRotation="90" shrinkToFit="1"/>
      <protection/>
    </xf>
    <xf numFmtId="0" fontId="3" fillId="0" borderId="31" xfId="0" applyFont="1" applyBorder="1" applyAlignment="1" applyProtection="1">
      <alignment horizontal="center" vertical="center" textRotation="90" shrinkToFit="1"/>
      <protection/>
    </xf>
    <xf numFmtId="0" fontId="3" fillId="0" borderId="14" xfId="0" applyFont="1" applyBorder="1" applyAlignment="1" applyProtection="1">
      <alignment horizontal="center" vertical="center" textRotation="90" shrinkToFit="1"/>
      <protection/>
    </xf>
    <xf numFmtId="0" fontId="3" fillId="0" borderId="0" xfId="0" applyFont="1" applyBorder="1" applyAlignment="1" applyProtection="1">
      <alignment horizontal="center" vertical="center" textRotation="90" shrinkToFit="1"/>
      <protection/>
    </xf>
    <xf numFmtId="0" fontId="3" fillId="0" borderId="18" xfId="0" applyFont="1" applyBorder="1" applyAlignment="1" applyProtection="1">
      <alignment horizontal="center" vertical="center" textRotation="90" shrinkToFit="1"/>
      <protection/>
    </xf>
    <xf numFmtId="0" fontId="3" fillId="0" borderId="26" xfId="0" applyFont="1" applyBorder="1" applyAlignment="1" applyProtection="1">
      <alignment horizontal="center" vertical="center" textRotation="90" shrinkToFit="1"/>
      <protection/>
    </xf>
    <xf numFmtId="0" fontId="3" fillId="0" borderId="27" xfId="0" applyFont="1" applyBorder="1" applyAlignment="1" applyProtection="1">
      <alignment horizontal="center" vertical="center" textRotation="90" shrinkToFit="1"/>
      <protection/>
    </xf>
    <xf numFmtId="0" fontId="3" fillId="0" borderId="28" xfId="0" applyFont="1" applyBorder="1" applyAlignment="1" applyProtection="1">
      <alignment horizontal="center" vertical="center" textRotation="90" shrinkToFit="1"/>
      <protection/>
    </xf>
    <xf numFmtId="0" fontId="0" fillId="0" borderId="10" xfId="0" applyBorder="1" applyAlignment="1" applyProtection="1">
      <alignment horizontal="center" shrinkToFit="1"/>
      <protection/>
    </xf>
    <xf numFmtId="0" fontId="0" fillId="0" borderId="21" xfId="0" applyBorder="1" applyAlignment="1" applyProtection="1">
      <alignment horizontal="center" shrinkToFit="1"/>
      <protection/>
    </xf>
    <xf numFmtId="0" fontId="0" fillId="32" borderId="0" xfId="0" applyFill="1" applyBorder="1" applyAlignment="1" applyProtection="1">
      <alignment horizontal="center" shrinkToFit="1"/>
      <protection/>
    </xf>
    <xf numFmtId="0" fontId="0" fillId="40" borderId="10" xfId="0" applyFill="1" applyBorder="1" applyAlignment="1" applyProtection="1">
      <alignment horizontal="left" vertical="center" shrinkToFit="1"/>
      <protection locked="0"/>
    </xf>
    <xf numFmtId="0" fontId="0" fillId="40" borderId="44" xfId="0" applyFill="1" applyBorder="1" applyAlignment="1" applyProtection="1">
      <alignment horizontal="left" shrinkToFit="1"/>
      <protection locked="0"/>
    </xf>
    <xf numFmtId="0" fontId="0" fillId="40" borderId="45" xfId="0" applyFill="1" applyBorder="1" applyAlignment="1" applyProtection="1">
      <alignment horizontal="left" shrinkToFit="1"/>
      <protection locked="0"/>
    </xf>
    <xf numFmtId="0" fontId="0" fillId="40" borderId="46" xfId="0" applyFill="1" applyBorder="1" applyAlignment="1" applyProtection="1">
      <alignment horizontal="left" shrinkToFit="1"/>
      <protection locked="0"/>
    </xf>
    <xf numFmtId="0" fontId="0" fillId="33" borderId="32" xfId="0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14" fontId="0" fillId="36" borderId="29" xfId="0" applyNumberFormat="1" applyFill="1" applyBorder="1" applyAlignment="1" applyProtection="1">
      <alignment horizontal="center" vertical="center" shrinkToFit="1"/>
      <protection locked="0"/>
    </xf>
    <xf numFmtId="14" fontId="0" fillId="36" borderId="30" xfId="0" applyNumberFormat="1" applyFill="1" applyBorder="1" applyAlignment="1" applyProtection="1">
      <alignment horizontal="center" vertical="center" shrinkToFit="1"/>
      <protection locked="0"/>
    </xf>
    <xf numFmtId="14" fontId="0" fillId="36" borderId="31" xfId="0" applyNumberFormat="1" applyFill="1" applyBorder="1" applyAlignment="1" applyProtection="1">
      <alignment horizontal="center" vertical="center" shrinkToFit="1"/>
      <protection locked="0"/>
    </xf>
    <xf numFmtId="14" fontId="0" fillId="36" borderId="26" xfId="0" applyNumberFormat="1" applyFill="1" applyBorder="1" applyAlignment="1" applyProtection="1">
      <alignment horizontal="center" vertical="center" shrinkToFit="1"/>
      <protection locked="0"/>
    </xf>
    <xf numFmtId="14" fontId="0" fillId="36" borderId="27" xfId="0" applyNumberFormat="1" applyFill="1" applyBorder="1" applyAlignment="1" applyProtection="1">
      <alignment horizontal="center" vertical="center" shrinkToFit="1"/>
      <protection locked="0"/>
    </xf>
    <xf numFmtId="14" fontId="0" fillId="36" borderId="28" xfId="0" applyNumberFormat="1" applyFill="1" applyBorder="1" applyAlignment="1" applyProtection="1">
      <alignment horizontal="center" vertical="center" shrinkToFit="1"/>
      <protection locked="0"/>
    </xf>
    <xf numFmtId="20" fontId="0" fillId="36" borderId="33" xfId="0" applyNumberFormat="1" applyFill="1" applyBorder="1" applyAlignment="1" applyProtection="1">
      <alignment horizontal="center" vertical="center" shrinkToFit="1"/>
      <protection locked="0"/>
    </xf>
    <xf numFmtId="0" fontId="0" fillId="36" borderId="33" xfId="0" applyFill="1" applyBorder="1" applyAlignment="1" applyProtection="1">
      <alignment horizontal="center" vertical="center" shrinkToFit="1"/>
      <protection locked="0"/>
    </xf>
    <xf numFmtId="0" fontId="0" fillId="36" borderId="10" xfId="0" applyFill="1" applyBorder="1" applyAlignment="1" applyProtection="1">
      <alignment horizontal="center" shrinkToFit="1"/>
      <protection/>
    </xf>
    <xf numFmtId="0" fontId="0" fillId="36" borderId="21" xfId="0" applyFill="1" applyBorder="1" applyAlignment="1" applyProtection="1">
      <alignment horizontal="center" shrinkToFit="1"/>
      <protection/>
    </xf>
    <xf numFmtId="0" fontId="3" fillId="0" borderId="33" xfId="0" applyFont="1" applyBorder="1" applyAlignment="1" applyProtection="1">
      <alignment horizontal="left" vertical="center" shrinkToFit="1"/>
      <protection/>
    </xf>
    <xf numFmtId="0" fontId="3" fillId="0" borderId="34" xfId="0" applyFont="1" applyBorder="1" applyAlignment="1" applyProtection="1">
      <alignment horizontal="left" vertical="center" shrinkToFit="1"/>
      <protection/>
    </xf>
    <xf numFmtId="0" fontId="3" fillId="39" borderId="47" xfId="0" applyFont="1" applyFill="1" applyBorder="1" applyAlignment="1" applyProtection="1">
      <alignment horizontal="center" shrinkToFit="1"/>
      <protection/>
    </xf>
    <xf numFmtId="0" fontId="3" fillId="39" borderId="48" xfId="0" applyFont="1" applyFill="1" applyBorder="1" applyAlignment="1" applyProtection="1">
      <alignment horizontal="center" shrinkToFit="1"/>
      <protection/>
    </xf>
    <xf numFmtId="0" fontId="3" fillId="39" borderId="49" xfId="0" applyFont="1" applyFill="1" applyBorder="1" applyAlignment="1" applyProtection="1">
      <alignment horizontal="center" shrinkToFit="1"/>
      <protection/>
    </xf>
    <xf numFmtId="0" fontId="0" fillId="39" borderId="50" xfId="0" applyFill="1" applyBorder="1" applyAlignment="1" applyProtection="1">
      <alignment horizontal="center" shrinkToFit="1"/>
      <protection/>
    </xf>
    <xf numFmtId="0" fontId="0" fillId="39" borderId="51" xfId="0" applyFill="1" applyBorder="1" applyAlignment="1" applyProtection="1">
      <alignment horizontal="center" shrinkToFit="1"/>
      <protection/>
    </xf>
    <xf numFmtId="0" fontId="0" fillId="39" borderId="52" xfId="0" applyFill="1" applyBorder="1" applyAlignment="1" applyProtection="1">
      <alignment horizontal="center" shrinkToFit="1"/>
      <protection/>
    </xf>
    <xf numFmtId="20" fontId="0" fillId="36" borderId="10" xfId="0" applyNumberFormat="1" applyFill="1" applyBorder="1" applyAlignment="1" applyProtection="1">
      <alignment horizontal="center" vertical="center" shrinkToFit="1"/>
      <protection locked="0"/>
    </xf>
    <xf numFmtId="0" fontId="0" fillId="36" borderId="10" xfId="0" applyFill="1" applyBorder="1" applyAlignment="1" applyProtection="1">
      <alignment horizontal="center" vertical="center" shrinkToFit="1"/>
      <protection locked="0"/>
    </xf>
    <xf numFmtId="0" fontId="8" fillId="36" borderId="10" xfId="0" applyFont="1" applyFill="1" applyBorder="1" applyAlignment="1" applyProtection="1">
      <alignment horizontal="center" vertical="center" shrinkToFit="1"/>
      <protection/>
    </xf>
    <xf numFmtId="14" fontId="0" fillId="36" borderId="33" xfId="0" applyNumberFormat="1" applyFill="1" applyBorder="1" applyAlignment="1" applyProtection="1">
      <alignment horizontal="center" vertical="center" shrinkToFit="1"/>
      <protection locked="0"/>
    </xf>
    <xf numFmtId="14" fontId="0" fillId="0" borderId="33" xfId="0" applyNumberFormat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/>
    </xf>
    <xf numFmtId="20" fontId="0" fillId="0" borderId="22" xfId="0" applyNumberForma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left" vertical="center" shrinkToFit="1"/>
      <protection/>
    </xf>
    <xf numFmtId="0" fontId="0" fillId="0" borderId="54" xfId="0" applyBorder="1" applyAlignment="1" applyProtection="1">
      <alignment horizontal="left" vertical="center" shrinkToFit="1"/>
      <protection/>
    </xf>
    <xf numFmtId="0" fontId="49" fillId="0" borderId="22" xfId="0" applyFont="1" applyBorder="1" applyAlignment="1" applyProtection="1">
      <alignment horizontal="center" shrinkToFit="1"/>
      <protection/>
    </xf>
    <xf numFmtId="0" fontId="49" fillId="0" borderId="23" xfId="0" applyFont="1" applyBorder="1" applyAlignment="1" applyProtection="1">
      <alignment horizontal="center" shrinkToFit="1"/>
      <protection/>
    </xf>
    <xf numFmtId="0" fontId="49" fillId="0" borderId="33" xfId="0" applyFont="1" applyBorder="1" applyAlignment="1" applyProtection="1">
      <alignment horizontal="center" shrinkToFit="1"/>
      <protection/>
    </xf>
    <xf numFmtId="0" fontId="49" fillId="0" borderId="34" xfId="0" applyFont="1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0" fontId="49" fillId="0" borderId="10" xfId="0" applyFont="1" applyBorder="1" applyAlignment="1" applyProtection="1">
      <alignment horizontal="center" shrinkToFit="1"/>
      <protection/>
    </xf>
    <xf numFmtId="0" fontId="49" fillId="0" borderId="21" xfId="0" applyFont="1" applyBorder="1" applyAlignment="1" applyProtection="1">
      <alignment horizontal="center" shrinkToFit="1"/>
      <protection/>
    </xf>
    <xf numFmtId="0" fontId="0" fillId="0" borderId="27" xfId="0" applyBorder="1" applyAlignment="1" applyProtection="1">
      <alignment horizontal="center" shrinkToFit="1"/>
      <protection/>
    </xf>
    <xf numFmtId="0" fontId="0" fillId="38" borderId="44" xfId="0" applyFill="1" applyBorder="1" applyAlignment="1" applyProtection="1">
      <alignment horizontal="left" shrinkToFit="1"/>
      <protection locked="0"/>
    </xf>
    <xf numFmtId="0" fontId="0" fillId="38" borderId="45" xfId="0" applyFill="1" applyBorder="1" applyAlignment="1" applyProtection="1">
      <alignment horizontal="left" shrinkToFit="1"/>
      <protection locked="0"/>
    </xf>
    <xf numFmtId="0" fontId="0" fillId="38" borderId="46" xfId="0" applyFill="1" applyBorder="1" applyAlignment="1" applyProtection="1">
      <alignment horizontal="left" shrinkToFit="1"/>
      <protection locked="0"/>
    </xf>
    <xf numFmtId="14" fontId="46" fillId="36" borderId="29" xfId="0" applyNumberFormat="1" applyFont="1" applyFill="1" applyBorder="1" applyAlignment="1" applyProtection="1">
      <alignment horizontal="center" vertical="center" shrinkToFit="1"/>
      <protection locked="0"/>
    </xf>
    <xf numFmtId="14" fontId="46" fillId="36" borderId="30" xfId="0" applyNumberFormat="1" applyFont="1" applyFill="1" applyBorder="1" applyAlignment="1" applyProtection="1">
      <alignment horizontal="center" vertical="center" shrinkToFit="1"/>
      <protection locked="0"/>
    </xf>
    <xf numFmtId="14" fontId="46" fillId="36" borderId="31" xfId="0" applyNumberFormat="1" applyFont="1" applyFill="1" applyBorder="1" applyAlignment="1" applyProtection="1">
      <alignment horizontal="center" vertical="center" shrinkToFit="1"/>
      <protection locked="0"/>
    </xf>
    <xf numFmtId="14" fontId="46" fillId="36" borderId="26" xfId="0" applyNumberFormat="1" applyFont="1" applyFill="1" applyBorder="1" applyAlignment="1" applyProtection="1">
      <alignment horizontal="center" vertical="center" shrinkToFit="1"/>
      <protection locked="0"/>
    </xf>
    <xf numFmtId="14" fontId="46" fillId="36" borderId="27" xfId="0" applyNumberFormat="1" applyFont="1" applyFill="1" applyBorder="1" applyAlignment="1" applyProtection="1">
      <alignment horizontal="center" vertical="center" shrinkToFit="1"/>
      <protection locked="0"/>
    </xf>
    <xf numFmtId="14" fontId="46" fillId="36" borderId="28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29" xfId="0" applyFont="1" applyFill="1" applyBorder="1" applyAlignment="1" applyProtection="1">
      <alignment horizontal="center" vertical="center" textRotation="90" shrinkToFit="1"/>
      <protection/>
    </xf>
    <xf numFmtId="0" fontId="3" fillId="36" borderId="30" xfId="0" applyFont="1" applyFill="1" applyBorder="1" applyAlignment="1" applyProtection="1">
      <alignment horizontal="center" vertical="center" textRotation="90" shrinkToFit="1"/>
      <protection/>
    </xf>
    <xf numFmtId="0" fontId="3" fillId="36" borderId="31" xfId="0" applyFont="1" applyFill="1" applyBorder="1" applyAlignment="1" applyProtection="1">
      <alignment horizontal="center" vertical="center" textRotation="90" shrinkToFit="1"/>
      <protection/>
    </xf>
    <xf numFmtId="0" fontId="3" fillId="36" borderId="14" xfId="0" applyFont="1" applyFill="1" applyBorder="1" applyAlignment="1" applyProtection="1">
      <alignment horizontal="center" vertical="center" textRotation="90" shrinkToFit="1"/>
      <protection/>
    </xf>
    <xf numFmtId="0" fontId="3" fillId="36" borderId="0" xfId="0" applyFont="1" applyFill="1" applyBorder="1" applyAlignment="1" applyProtection="1">
      <alignment horizontal="center" vertical="center" textRotation="90" shrinkToFit="1"/>
      <protection/>
    </xf>
    <xf numFmtId="0" fontId="3" fillId="36" borderId="18" xfId="0" applyFont="1" applyFill="1" applyBorder="1" applyAlignment="1" applyProtection="1">
      <alignment horizontal="center" vertical="center" textRotation="90" shrinkToFit="1"/>
      <protection/>
    </xf>
    <xf numFmtId="0" fontId="3" fillId="36" borderId="26" xfId="0" applyFont="1" applyFill="1" applyBorder="1" applyAlignment="1" applyProtection="1">
      <alignment horizontal="center" vertical="center" textRotation="90" shrinkToFit="1"/>
      <protection/>
    </xf>
    <xf numFmtId="0" fontId="3" fillId="36" borderId="27" xfId="0" applyFont="1" applyFill="1" applyBorder="1" applyAlignment="1" applyProtection="1">
      <alignment horizontal="center" vertical="center" textRotation="90" shrinkToFit="1"/>
      <protection/>
    </xf>
    <xf numFmtId="0" fontId="3" fillId="36" borderId="28" xfId="0" applyFont="1" applyFill="1" applyBorder="1" applyAlignment="1" applyProtection="1">
      <alignment horizontal="center" vertical="center" textRotation="90" shrinkToFit="1"/>
      <protection/>
    </xf>
    <xf numFmtId="0" fontId="46" fillId="36" borderId="10" xfId="0" applyFont="1" applyFill="1" applyBorder="1" applyAlignment="1" applyProtection="1">
      <alignment horizontal="center" shrinkToFit="1"/>
      <protection/>
    </xf>
    <xf numFmtId="0" fontId="46" fillId="36" borderId="21" xfId="0" applyFont="1" applyFill="1" applyBorder="1" applyAlignment="1" applyProtection="1">
      <alignment horizontal="center" shrinkToFit="1"/>
      <protection/>
    </xf>
    <xf numFmtId="0" fontId="0" fillId="0" borderId="17" xfId="0" applyBorder="1" applyAlignment="1" applyProtection="1">
      <alignment horizontal="center" shrinkToFit="1"/>
      <protection/>
    </xf>
    <xf numFmtId="20" fontId="46" fillId="36" borderId="33" xfId="0" applyNumberFormat="1" applyFont="1" applyFill="1" applyBorder="1" applyAlignment="1" applyProtection="1">
      <alignment horizontal="center" vertical="center" shrinkToFit="1"/>
      <protection locked="0"/>
    </xf>
    <xf numFmtId="0" fontId="46" fillId="36" borderId="33" xfId="0" applyFont="1" applyFill="1" applyBorder="1" applyAlignment="1" applyProtection="1">
      <alignment horizontal="center" vertical="center" shrinkToFit="1"/>
      <protection locked="0"/>
    </xf>
    <xf numFmtId="0" fontId="0" fillId="32" borderId="10" xfId="0" applyFill="1" applyBorder="1" applyAlignment="1" applyProtection="1">
      <alignment horizontal="center" vertical="center" shrinkToFit="1"/>
      <protection locked="0"/>
    </xf>
    <xf numFmtId="20" fontId="0" fillId="32" borderId="10" xfId="0" applyNumberFormat="1" applyFill="1" applyBorder="1" applyAlignment="1" applyProtection="1">
      <alignment horizontal="center" vertical="center" shrinkToFit="1"/>
      <protection locked="0"/>
    </xf>
    <xf numFmtId="0" fontId="0" fillId="32" borderId="10" xfId="0" applyFill="1" applyBorder="1" applyAlignment="1" applyProtection="1">
      <alignment horizontal="center" vertical="center" shrinkToFit="1"/>
      <protection/>
    </xf>
    <xf numFmtId="0" fontId="0" fillId="32" borderId="10" xfId="0" applyFill="1" applyBorder="1" applyAlignment="1" applyProtection="1">
      <alignment horizontal="center" shrinkToFit="1"/>
      <protection/>
    </xf>
    <xf numFmtId="0" fontId="0" fillId="32" borderId="21" xfId="0" applyFill="1" applyBorder="1" applyAlignment="1" applyProtection="1">
      <alignment horizontal="center" shrinkToFit="1"/>
      <protection/>
    </xf>
    <xf numFmtId="0" fontId="0" fillId="41" borderId="10" xfId="0" applyFill="1" applyBorder="1" applyAlignment="1" applyProtection="1">
      <alignment horizontal="left" vertical="center" shrinkToFit="1"/>
      <protection locked="0"/>
    </xf>
    <xf numFmtId="0" fontId="3" fillId="32" borderId="35" xfId="0" applyFont="1" applyFill="1" applyBorder="1" applyAlignment="1" applyProtection="1">
      <alignment horizontal="center" vertical="center" textRotation="90" shrinkToFit="1"/>
      <protection/>
    </xf>
    <xf numFmtId="0" fontId="3" fillId="32" borderId="36" xfId="0" applyFont="1" applyFill="1" applyBorder="1" applyAlignment="1" applyProtection="1">
      <alignment horizontal="center" vertical="center" textRotation="90" shrinkToFit="1"/>
      <protection/>
    </xf>
    <xf numFmtId="0" fontId="3" fillId="32" borderId="37" xfId="0" applyFont="1" applyFill="1" applyBorder="1" applyAlignment="1" applyProtection="1">
      <alignment horizontal="center" vertical="center" textRotation="90" shrinkToFit="1"/>
      <protection/>
    </xf>
    <xf numFmtId="0" fontId="2" fillId="32" borderId="38" xfId="0" applyFont="1" applyFill="1" applyBorder="1" applyAlignment="1" applyProtection="1">
      <alignment horizontal="center" vertical="center" shrinkToFit="1"/>
      <protection/>
    </xf>
    <xf numFmtId="0" fontId="2" fillId="32" borderId="30" xfId="0" applyFont="1" applyFill="1" applyBorder="1" applyAlignment="1" applyProtection="1">
      <alignment horizontal="center" vertical="center" shrinkToFit="1"/>
      <protection/>
    </xf>
    <xf numFmtId="0" fontId="2" fillId="32" borderId="39" xfId="0" applyFont="1" applyFill="1" applyBorder="1" applyAlignment="1" applyProtection="1">
      <alignment horizontal="center" vertical="center" shrinkToFit="1"/>
      <protection/>
    </xf>
    <xf numFmtId="0" fontId="2" fillId="32" borderId="40" xfId="0" applyFont="1" applyFill="1" applyBorder="1" applyAlignment="1" applyProtection="1">
      <alignment horizontal="center" vertical="center" shrinkToFit="1"/>
      <protection/>
    </xf>
    <xf numFmtId="0" fontId="2" fillId="32" borderId="0" xfId="0" applyFont="1" applyFill="1" applyBorder="1" applyAlignment="1" applyProtection="1">
      <alignment horizontal="center" vertical="center" shrinkToFit="1"/>
      <protection/>
    </xf>
    <xf numFmtId="0" fontId="2" fillId="32" borderId="41" xfId="0" applyFont="1" applyFill="1" applyBorder="1" applyAlignment="1" applyProtection="1">
      <alignment horizontal="center" vertical="center" shrinkToFit="1"/>
      <protection/>
    </xf>
    <xf numFmtId="0" fontId="2" fillId="32" borderId="42" xfId="0" applyFont="1" applyFill="1" applyBorder="1" applyAlignment="1" applyProtection="1">
      <alignment horizontal="center" vertical="center" shrinkToFit="1"/>
      <protection/>
    </xf>
    <xf numFmtId="0" fontId="2" fillId="32" borderId="27" xfId="0" applyFont="1" applyFill="1" applyBorder="1" applyAlignment="1" applyProtection="1">
      <alignment horizontal="center" vertical="center" shrinkToFit="1"/>
      <protection/>
    </xf>
    <xf numFmtId="0" fontId="2" fillId="32" borderId="43" xfId="0" applyFont="1" applyFill="1" applyBorder="1" applyAlignment="1" applyProtection="1">
      <alignment horizontal="center" vertical="center" shrinkToFit="1"/>
      <protection/>
    </xf>
    <xf numFmtId="0" fontId="47" fillId="36" borderId="14" xfId="0" applyFont="1" applyFill="1" applyBorder="1" applyAlignment="1" applyProtection="1">
      <alignment horizontal="center" shrinkToFit="1"/>
      <protection/>
    </xf>
    <xf numFmtId="0" fontId="47" fillId="36" borderId="0" xfId="0" applyFont="1" applyFill="1" applyBorder="1" applyAlignment="1" applyProtection="1">
      <alignment horizontal="center" shrinkToFit="1"/>
      <protection/>
    </xf>
    <xf numFmtId="0" fontId="47" fillId="36" borderId="18" xfId="0" applyFont="1" applyFill="1" applyBorder="1" applyAlignment="1" applyProtection="1">
      <alignment horizontal="center" shrinkToFit="1"/>
      <protection/>
    </xf>
    <xf numFmtId="0" fontId="47" fillId="36" borderId="32" xfId="0" applyFont="1" applyFill="1" applyBorder="1" applyAlignment="1" applyProtection="1">
      <alignment horizontal="center" shrinkToFit="1"/>
      <protection/>
    </xf>
    <xf numFmtId="0" fontId="0" fillId="32" borderId="47" xfId="0" applyFill="1" applyBorder="1" applyAlignment="1" applyProtection="1">
      <alignment horizontal="center" shrinkToFit="1"/>
      <protection/>
    </xf>
    <xf numFmtId="0" fontId="0" fillId="32" borderId="48" xfId="0" applyFill="1" applyBorder="1" applyAlignment="1" applyProtection="1">
      <alignment horizontal="center" shrinkToFit="1"/>
      <protection/>
    </xf>
    <xf numFmtId="0" fontId="0" fillId="32" borderId="49" xfId="0" applyFill="1" applyBorder="1" applyAlignment="1" applyProtection="1">
      <alignment horizontal="center" shrinkToFit="1"/>
      <protection/>
    </xf>
    <xf numFmtId="0" fontId="47" fillId="36" borderId="24" xfId="0" applyFont="1" applyFill="1" applyBorder="1" applyAlignment="1" applyProtection="1">
      <alignment horizontal="center" shrinkToFit="1"/>
      <protection/>
    </xf>
    <xf numFmtId="0" fontId="47" fillId="36" borderId="17" xfId="0" applyFont="1" applyFill="1" applyBorder="1" applyAlignment="1" applyProtection="1">
      <alignment horizontal="center" shrinkToFit="1"/>
      <protection/>
    </xf>
    <xf numFmtId="0" fontId="47" fillId="36" borderId="25" xfId="0" applyFont="1" applyFill="1" applyBorder="1" applyAlignment="1" applyProtection="1">
      <alignment horizontal="center" shrinkToFit="1"/>
      <protection/>
    </xf>
    <xf numFmtId="0" fontId="0" fillId="34" borderId="0" xfId="0" applyFill="1" applyBorder="1" applyAlignment="1" applyProtection="1">
      <alignment horizontal="center" shrinkToFit="1"/>
      <protection/>
    </xf>
    <xf numFmtId="0" fontId="0" fillId="34" borderId="32" xfId="0" applyFill="1" applyBorder="1" applyAlignment="1" applyProtection="1">
      <alignment horizontal="center" vertical="center" shrinkToFit="1"/>
      <protection/>
    </xf>
    <xf numFmtId="0" fontId="7" fillId="42" borderId="0" xfId="0" applyFont="1" applyFill="1" applyBorder="1" applyAlignment="1" applyProtection="1">
      <alignment horizontal="center" vertical="center" shrinkToFit="1"/>
      <protection/>
    </xf>
    <xf numFmtId="0" fontId="0" fillId="34" borderId="47" xfId="0" applyFill="1" applyBorder="1" applyAlignment="1" applyProtection="1">
      <alignment horizontal="center" shrinkToFit="1"/>
      <protection/>
    </xf>
    <xf numFmtId="0" fontId="0" fillId="34" borderId="48" xfId="0" applyFill="1" applyBorder="1" applyAlignment="1" applyProtection="1">
      <alignment horizontal="center" shrinkToFit="1"/>
      <protection/>
    </xf>
    <xf numFmtId="0" fontId="0" fillId="34" borderId="49" xfId="0" applyFill="1" applyBorder="1" applyAlignment="1" applyProtection="1">
      <alignment horizontal="center" shrinkToFit="1"/>
      <protection/>
    </xf>
    <xf numFmtId="0" fontId="3" fillId="34" borderId="35" xfId="0" applyFont="1" applyFill="1" applyBorder="1" applyAlignment="1" applyProtection="1">
      <alignment horizontal="center" vertical="center" textRotation="90" shrinkToFit="1"/>
      <protection/>
    </xf>
    <xf numFmtId="0" fontId="3" fillId="34" borderId="36" xfId="0" applyFont="1" applyFill="1" applyBorder="1" applyAlignment="1" applyProtection="1">
      <alignment horizontal="center" vertical="center" textRotation="90" shrinkToFit="1"/>
      <protection/>
    </xf>
    <xf numFmtId="0" fontId="3" fillId="34" borderId="37" xfId="0" applyFont="1" applyFill="1" applyBorder="1" applyAlignment="1" applyProtection="1">
      <alignment horizontal="center" vertical="center" textRotation="90" shrinkToFit="1"/>
      <protection/>
    </xf>
    <xf numFmtId="0" fontId="48" fillId="36" borderId="0" xfId="0" applyFont="1" applyFill="1" applyAlignment="1" applyProtection="1">
      <alignment horizontal="center" shrinkToFit="1"/>
      <protection/>
    </xf>
    <xf numFmtId="0" fontId="2" fillId="34" borderId="38" xfId="0" applyFont="1" applyFill="1" applyBorder="1" applyAlignment="1" applyProtection="1">
      <alignment horizontal="center" vertical="center" shrinkToFit="1"/>
      <protection/>
    </xf>
    <xf numFmtId="0" fontId="2" fillId="34" borderId="39" xfId="0" applyFont="1" applyFill="1" applyBorder="1" applyAlignment="1" applyProtection="1">
      <alignment horizontal="center" vertical="center" shrinkToFit="1"/>
      <protection/>
    </xf>
    <xf numFmtId="0" fontId="2" fillId="34" borderId="40" xfId="0" applyFont="1" applyFill="1" applyBorder="1" applyAlignment="1" applyProtection="1">
      <alignment horizontal="center" vertical="center" shrinkToFit="1"/>
      <protection/>
    </xf>
    <xf numFmtId="0" fontId="2" fillId="34" borderId="41" xfId="0" applyFont="1" applyFill="1" applyBorder="1" applyAlignment="1" applyProtection="1">
      <alignment horizontal="center" vertical="center" shrinkToFit="1"/>
      <protection/>
    </xf>
    <xf numFmtId="0" fontId="2" fillId="34" borderId="42" xfId="0" applyFont="1" applyFill="1" applyBorder="1" applyAlignment="1" applyProtection="1">
      <alignment horizontal="center" vertical="center" shrinkToFit="1"/>
      <protection/>
    </xf>
    <xf numFmtId="0" fontId="2" fillId="34" borderId="43" xfId="0" applyFont="1" applyFill="1" applyBorder="1" applyAlignment="1" applyProtection="1">
      <alignment horizontal="center" vertical="center" shrinkToFit="1"/>
      <protection/>
    </xf>
    <xf numFmtId="0" fontId="0" fillId="38" borderId="10" xfId="0" applyFill="1" applyBorder="1" applyAlignment="1" applyProtection="1">
      <alignment horizontal="center" shrinkToFit="1"/>
      <protection locked="0"/>
    </xf>
    <xf numFmtId="0" fontId="2" fillId="34" borderId="30" xfId="0" applyFont="1" applyFill="1" applyBorder="1" applyAlignment="1" applyProtection="1">
      <alignment horizontal="center" vertical="center" shrinkToFit="1"/>
      <protection/>
    </xf>
    <xf numFmtId="0" fontId="2" fillId="34" borderId="0" xfId="0" applyFont="1" applyFill="1" applyBorder="1" applyAlignment="1" applyProtection="1">
      <alignment horizontal="center" vertical="center" shrinkToFit="1"/>
      <protection/>
    </xf>
    <xf numFmtId="0" fontId="2" fillId="34" borderId="27" xfId="0" applyFont="1" applyFill="1" applyBorder="1" applyAlignment="1" applyProtection="1">
      <alignment horizontal="center" vertical="center" shrinkToFit="1"/>
      <protection/>
    </xf>
    <xf numFmtId="14" fontId="0" fillId="37" borderId="10" xfId="0" applyNumberFormat="1" applyFill="1" applyBorder="1" applyAlignment="1" applyProtection="1">
      <alignment horizontal="center" vertical="center" shrinkToFit="1"/>
      <protection locked="0"/>
    </xf>
    <xf numFmtId="14" fontId="0" fillId="36" borderId="10" xfId="0" applyNumberFormat="1" applyFill="1" applyBorder="1" applyAlignment="1" applyProtection="1">
      <alignment horizontal="center" vertical="center" shrinkToFit="1"/>
      <protection locked="0"/>
    </xf>
    <xf numFmtId="14" fontId="46" fillId="36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18" borderId="44" xfId="0" applyFill="1" applyBorder="1" applyAlignment="1" applyProtection="1">
      <alignment shrinkToFit="1"/>
      <protection locked="0"/>
    </xf>
    <xf numFmtId="0" fontId="0" fillId="18" borderId="45" xfId="0" applyFill="1" applyBorder="1" applyAlignment="1" applyProtection="1">
      <alignment shrinkToFit="1"/>
      <protection locked="0"/>
    </xf>
    <xf numFmtId="0" fontId="0" fillId="18" borderId="46" xfId="0" applyFill="1" applyBorder="1" applyAlignment="1" applyProtection="1">
      <alignment shrinkToFit="1"/>
      <protection locked="0"/>
    </xf>
    <xf numFmtId="0" fontId="0" fillId="18" borderId="10" xfId="0" applyFill="1" applyBorder="1" applyAlignment="1" applyProtection="1">
      <alignment horizontal="left" vertical="center" shrinkToFit="1"/>
      <protection locked="0"/>
    </xf>
    <xf numFmtId="0" fontId="0" fillId="35" borderId="47" xfId="0" applyFill="1" applyBorder="1" applyAlignment="1" applyProtection="1">
      <alignment horizontal="center" shrinkToFit="1"/>
      <protection/>
    </xf>
    <xf numFmtId="0" fontId="0" fillId="35" borderId="48" xfId="0" applyFill="1" applyBorder="1" applyAlignment="1" applyProtection="1">
      <alignment horizontal="center" shrinkToFit="1"/>
      <protection/>
    </xf>
    <xf numFmtId="0" fontId="0" fillId="35" borderId="49" xfId="0" applyFill="1" applyBorder="1" applyAlignment="1" applyProtection="1">
      <alignment horizontal="center" shrinkToFit="1"/>
      <protection/>
    </xf>
    <xf numFmtId="0" fontId="0" fillId="18" borderId="10" xfId="0" applyFill="1" applyBorder="1" applyAlignment="1" applyProtection="1">
      <alignment shrinkToFit="1"/>
      <protection locked="0"/>
    </xf>
    <xf numFmtId="0" fontId="0" fillId="35" borderId="10" xfId="0" applyFill="1" applyBorder="1" applyAlignment="1" applyProtection="1">
      <alignment horizontal="center" shrinkToFit="1"/>
      <protection locked="0"/>
    </xf>
    <xf numFmtId="0" fontId="0" fillId="32" borderId="44" xfId="0" applyFill="1" applyBorder="1" applyAlignment="1" applyProtection="1">
      <alignment horizontal="left" shrinkToFit="1"/>
      <protection locked="0"/>
    </xf>
    <xf numFmtId="0" fontId="0" fillId="32" borderId="45" xfId="0" applyFill="1" applyBorder="1" applyAlignment="1" applyProtection="1">
      <alignment horizontal="left" shrinkToFit="1"/>
      <protection locked="0"/>
    </xf>
    <xf numFmtId="0" fontId="0" fillId="32" borderId="46" xfId="0" applyFill="1" applyBorder="1" applyAlignment="1" applyProtection="1">
      <alignment horizontal="left" shrinkToFit="1"/>
      <protection locked="0"/>
    </xf>
    <xf numFmtId="0" fontId="6" fillId="37" borderId="29" xfId="0" applyFont="1" applyFill="1" applyBorder="1" applyAlignment="1" applyProtection="1">
      <alignment horizontal="center" vertical="center" textRotation="90" shrinkToFit="1"/>
      <protection/>
    </xf>
    <xf numFmtId="0" fontId="6" fillId="37" borderId="30" xfId="0" applyFont="1" applyFill="1" applyBorder="1" applyAlignment="1" applyProtection="1">
      <alignment horizontal="center" vertical="center" textRotation="90" shrinkToFit="1"/>
      <protection/>
    </xf>
    <xf numFmtId="0" fontId="6" fillId="37" borderId="31" xfId="0" applyFont="1" applyFill="1" applyBorder="1" applyAlignment="1" applyProtection="1">
      <alignment horizontal="center" vertical="center" textRotation="90" shrinkToFit="1"/>
      <protection/>
    </xf>
    <xf numFmtId="0" fontId="6" fillId="37" borderId="14" xfId="0" applyFont="1" applyFill="1" applyBorder="1" applyAlignment="1" applyProtection="1">
      <alignment horizontal="center" vertical="center" textRotation="90" shrinkToFit="1"/>
      <protection/>
    </xf>
    <xf numFmtId="0" fontId="6" fillId="37" borderId="0" xfId="0" applyFont="1" applyFill="1" applyBorder="1" applyAlignment="1" applyProtection="1">
      <alignment horizontal="center" vertical="center" textRotation="90" shrinkToFit="1"/>
      <protection/>
    </xf>
    <xf numFmtId="0" fontId="6" fillId="37" borderId="18" xfId="0" applyFont="1" applyFill="1" applyBorder="1" applyAlignment="1" applyProtection="1">
      <alignment horizontal="center" vertical="center" textRotation="90" shrinkToFit="1"/>
      <protection/>
    </xf>
    <xf numFmtId="0" fontId="6" fillId="37" borderId="19" xfId="0" applyFont="1" applyFill="1" applyBorder="1" applyAlignment="1" applyProtection="1">
      <alignment horizontal="center" vertical="center" textRotation="90" shrinkToFit="1"/>
      <protection/>
    </xf>
    <xf numFmtId="0" fontId="6" fillId="37" borderId="32" xfId="0" applyFont="1" applyFill="1" applyBorder="1" applyAlignment="1" applyProtection="1">
      <alignment horizontal="center" vertical="center" textRotation="90" shrinkToFit="1"/>
      <protection/>
    </xf>
    <xf numFmtId="0" fontId="6" fillId="37" borderId="20" xfId="0" applyFont="1" applyFill="1" applyBorder="1" applyAlignment="1" applyProtection="1">
      <alignment horizontal="center" vertical="center" textRotation="90" shrinkToFit="1"/>
      <protection/>
    </xf>
    <xf numFmtId="0" fontId="0" fillId="37" borderId="33" xfId="0" applyFill="1" applyBorder="1" applyAlignment="1" applyProtection="1">
      <alignment horizontal="center" shrinkToFit="1"/>
      <protection/>
    </xf>
    <xf numFmtId="0" fontId="0" fillId="37" borderId="34" xfId="0" applyFill="1" applyBorder="1" applyAlignment="1" applyProtection="1">
      <alignment horizontal="center" shrinkToFit="1"/>
      <protection/>
    </xf>
    <xf numFmtId="0" fontId="0" fillId="37" borderId="10" xfId="0" applyFill="1" applyBorder="1" applyAlignment="1" applyProtection="1">
      <alignment horizontal="center" shrinkToFit="1"/>
      <protection/>
    </xf>
    <xf numFmtId="0" fontId="0" fillId="37" borderId="21" xfId="0" applyFill="1" applyBorder="1" applyAlignment="1" applyProtection="1">
      <alignment horizontal="center" shrinkToFit="1"/>
      <protection/>
    </xf>
    <xf numFmtId="0" fontId="47" fillId="36" borderId="10" xfId="0" applyFont="1" applyFill="1" applyBorder="1" applyAlignment="1" applyProtection="1">
      <alignment horizontal="center" shrinkToFit="1"/>
      <protection/>
    </xf>
    <xf numFmtId="0" fontId="47" fillId="36" borderId="21" xfId="0" applyFont="1" applyFill="1" applyBorder="1" applyAlignment="1" applyProtection="1">
      <alignment horizontal="center" shrinkToFit="1"/>
      <protection/>
    </xf>
    <xf numFmtId="20" fontId="46" fillId="36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shrinkToFit="1"/>
      <protection/>
    </xf>
    <xf numFmtId="0" fontId="0" fillId="32" borderId="10" xfId="0" applyFill="1" applyBorder="1" applyAlignment="1" applyProtection="1">
      <alignment horizontal="center" shrinkToFit="1"/>
      <protection locked="0"/>
    </xf>
    <xf numFmtId="0" fontId="3" fillId="0" borderId="0" xfId="0" applyFont="1" applyBorder="1" applyAlignment="1" applyProtection="1">
      <alignment horizontal="center" shrinkToFit="1"/>
      <protection/>
    </xf>
    <xf numFmtId="0" fontId="3" fillId="0" borderId="27" xfId="0" applyFont="1" applyBorder="1" applyAlignment="1" applyProtection="1">
      <alignment horizontal="center" shrinkToFit="1"/>
      <protection/>
    </xf>
    <xf numFmtId="14" fontId="3" fillId="0" borderId="24" xfId="0" applyNumberFormat="1" applyFont="1" applyBorder="1" applyAlignment="1" applyProtection="1">
      <alignment horizontal="center" vertical="center" shrinkToFit="1"/>
      <protection locked="0"/>
    </xf>
    <xf numFmtId="14" fontId="3" fillId="0" borderId="17" xfId="0" applyNumberFormat="1" applyFont="1" applyBorder="1" applyAlignment="1" applyProtection="1">
      <alignment horizontal="center" vertical="center" shrinkToFit="1"/>
      <protection locked="0"/>
    </xf>
    <xf numFmtId="14" fontId="3" fillId="0" borderId="25" xfId="0" applyNumberFormat="1" applyFont="1" applyBorder="1" applyAlignment="1" applyProtection="1">
      <alignment horizontal="center" vertical="center" shrinkToFit="1"/>
      <protection locked="0"/>
    </xf>
    <xf numFmtId="14" fontId="3" fillId="0" borderId="14" xfId="0" applyNumberFormat="1" applyFont="1" applyBorder="1" applyAlignment="1" applyProtection="1">
      <alignment horizontal="center" vertical="center" shrinkToFit="1"/>
      <protection locked="0"/>
    </xf>
    <xf numFmtId="14" fontId="3" fillId="0" borderId="0" xfId="0" applyNumberFormat="1" applyFont="1" applyBorder="1" applyAlignment="1" applyProtection="1">
      <alignment horizontal="center" vertical="center" shrinkToFit="1"/>
      <protection locked="0"/>
    </xf>
    <xf numFmtId="14" fontId="3" fillId="0" borderId="18" xfId="0" applyNumberFormat="1" applyFont="1" applyBorder="1" applyAlignment="1" applyProtection="1">
      <alignment horizontal="center" vertical="center" shrinkToFit="1"/>
      <protection locked="0"/>
    </xf>
    <xf numFmtId="14" fontId="3" fillId="0" borderId="19" xfId="0" applyNumberFormat="1" applyFont="1" applyBorder="1" applyAlignment="1" applyProtection="1">
      <alignment horizontal="center" vertical="center" shrinkToFit="1"/>
      <protection locked="0"/>
    </xf>
    <xf numFmtId="14" fontId="3" fillId="0" borderId="32" xfId="0" applyNumberFormat="1" applyFont="1" applyBorder="1" applyAlignment="1" applyProtection="1">
      <alignment horizontal="center" vertical="center" shrinkToFit="1"/>
      <protection locked="0"/>
    </xf>
    <xf numFmtId="14" fontId="3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35" borderId="10" xfId="0" applyFill="1" applyBorder="1" applyAlignment="1" applyProtection="1">
      <alignment horizontal="center" vertical="center" shrinkToFit="1"/>
      <protection locked="0"/>
    </xf>
    <xf numFmtId="0" fontId="0" fillId="35" borderId="10" xfId="0" applyFill="1" applyBorder="1" applyAlignment="1" applyProtection="1">
      <alignment horizontal="center" shrinkToFit="1"/>
      <protection/>
    </xf>
    <xf numFmtId="0" fontId="0" fillId="35" borderId="21" xfId="0" applyFill="1" applyBorder="1" applyAlignment="1" applyProtection="1">
      <alignment horizontal="center" shrinkToFit="1"/>
      <protection/>
    </xf>
    <xf numFmtId="14" fontId="0" fillId="35" borderId="17" xfId="0" applyNumberFormat="1" applyFill="1" applyBorder="1" applyAlignment="1" applyProtection="1">
      <alignment horizontal="center" vertical="center" shrinkToFit="1"/>
      <protection locked="0"/>
    </xf>
    <xf numFmtId="14" fontId="0" fillId="35" borderId="25" xfId="0" applyNumberFormat="1" applyFill="1" applyBorder="1" applyAlignment="1" applyProtection="1">
      <alignment horizontal="center" vertical="center" shrinkToFit="1"/>
      <protection locked="0"/>
    </xf>
    <xf numFmtId="14" fontId="0" fillId="35" borderId="14" xfId="0" applyNumberFormat="1" applyFill="1" applyBorder="1" applyAlignment="1" applyProtection="1">
      <alignment horizontal="center" vertical="center" shrinkToFit="1"/>
      <protection locked="0"/>
    </xf>
    <xf numFmtId="14" fontId="0" fillId="35" borderId="0" xfId="0" applyNumberFormat="1" applyFill="1" applyBorder="1" applyAlignment="1" applyProtection="1">
      <alignment horizontal="center" vertical="center" shrinkToFit="1"/>
      <protection locked="0"/>
    </xf>
    <xf numFmtId="14" fontId="0" fillId="35" borderId="18" xfId="0" applyNumberFormat="1" applyFill="1" applyBorder="1" applyAlignment="1" applyProtection="1">
      <alignment horizontal="center" vertical="center" shrinkToFit="1"/>
      <protection locked="0"/>
    </xf>
    <xf numFmtId="14" fontId="0" fillId="35" borderId="19" xfId="0" applyNumberFormat="1" applyFill="1" applyBorder="1" applyAlignment="1" applyProtection="1">
      <alignment horizontal="center" vertical="center" shrinkToFit="1"/>
      <protection locked="0"/>
    </xf>
    <xf numFmtId="14" fontId="0" fillId="35" borderId="32" xfId="0" applyNumberFormat="1" applyFill="1" applyBorder="1" applyAlignment="1" applyProtection="1">
      <alignment horizontal="center" vertical="center" shrinkToFit="1"/>
      <protection locked="0"/>
    </xf>
    <xf numFmtId="14" fontId="0" fillId="35" borderId="20" xfId="0" applyNumberFormat="1" applyFill="1" applyBorder="1" applyAlignment="1" applyProtection="1">
      <alignment horizontal="center" vertical="center" shrinkToFit="1"/>
      <protection locked="0"/>
    </xf>
    <xf numFmtId="14" fontId="0" fillId="0" borderId="17" xfId="0" applyNumberFormat="1" applyBorder="1" applyAlignment="1" applyProtection="1">
      <alignment horizontal="center" vertical="center" shrinkToFit="1"/>
      <protection locked="0"/>
    </xf>
    <xf numFmtId="14" fontId="0" fillId="0" borderId="25" xfId="0" applyNumberFormat="1" applyBorder="1" applyAlignment="1" applyProtection="1">
      <alignment horizontal="center" vertical="center" shrinkToFit="1"/>
      <protection locked="0"/>
    </xf>
    <xf numFmtId="14" fontId="0" fillId="0" borderId="14" xfId="0" applyNumberFormat="1" applyBorder="1" applyAlignment="1" applyProtection="1">
      <alignment horizontal="center" vertical="center" shrinkToFit="1"/>
      <protection locked="0"/>
    </xf>
    <xf numFmtId="14" fontId="0" fillId="0" borderId="0" xfId="0" applyNumberFormat="1" applyBorder="1" applyAlignment="1" applyProtection="1">
      <alignment horizontal="center" vertical="center" shrinkToFit="1"/>
      <protection locked="0"/>
    </xf>
    <xf numFmtId="14" fontId="0" fillId="0" borderId="18" xfId="0" applyNumberFormat="1" applyBorder="1" applyAlignment="1" applyProtection="1">
      <alignment horizontal="center" vertical="center" shrinkToFit="1"/>
      <protection locked="0"/>
    </xf>
    <xf numFmtId="14" fontId="0" fillId="0" borderId="19" xfId="0" applyNumberFormat="1" applyBorder="1" applyAlignment="1" applyProtection="1">
      <alignment horizontal="center" vertical="center" shrinkToFit="1"/>
      <protection locked="0"/>
    </xf>
    <xf numFmtId="14" fontId="0" fillId="0" borderId="32" xfId="0" applyNumberFormat="1" applyBorder="1" applyAlignment="1" applyProtection="1">
      <alignment horizontal="center" vertical="center" shrinkToFit="1"/>
      <protection locked="0"/>
    </xf>
    <xf numFmtId="14" fontId="0" fillId="0" borderId="20" xfId="0" applyNumberFormat="1" applyBorder="1" applyAlignment="1" applyProtection="1">
      <alignment horizontal="center" vertical="center" shrinkToFit="1"/>
      <protection locked="0"/>
    </xf>
    <xf numFmtId="0" fontId="0" fillId="36" borderId="10" xfId="0" applyFill="1" applyBorder="1" applyAlignment="1" applyProtection="1">
      <alignment horizontal="left" vertical="center" shrinkToFit="1"/>
      <protection locked="0"/>
    </xf>
    <xf numFmtId="0" fontId="6" fillId="0" borderId="29" xfId="0" applyFont="1" applyBorder="1" applyAlignment="1" applyProtection="1">
      <alignment horizontal="center" vertical="center" textRotation="90" shrinkToFit="1"/>
      <protection/>
    </xf>
    <xf numFmtId="0" fontId="6" fillId="0" borderId="30" xfId="0" applyFont="1" applyBorder="1" applyAlignment="1" applyProtection="1">
      <alignment horizontal="center" vertical="center" textRotation="90" shrinkToFit="1"/>
      <protection/>
    </xf>
    <xf numFmtId="0" fontId="6" fillId="0" borderId="31" xfId="0" applyFont="1" applyBorder="1" applyAlignment="1" applyProtection="1">
      <alignment horizontal="center" vertical="center" textRotation="90" shrinkToFit="1"/>
      <protection/>
    </xf>
    <xf numFmtId="0" fontId="6" fillId="0" borderId="14" xfId="0" applyFont="1" applyBorder="1" applyAlignment="1" applyProtection="1">
      <alignment horizontal="center" vertical="center" textRotation="90" shrinkToFit="1"/>
      <protection/>
    </xf>
    <xf numFmtId="0" fontId="6" fillId="0" borderId="0" xfId="0" applyFont="1" applyBorder="1" applyAlignment="1" applyProtection="1">
      <alignment horizontal="center" vertical="center" textRotation="90" shrinkToFit="1"/>
      <protection/>
    </xf>
    <xf numFmtId="0" fontId="6" fillId="0" borderId="18" xfId="0" applyFont="1" applyBorder="1" applyAlignment="1" applyProtection="1">
      <alignment horizontal="center" vertical="center" textRotation="90" shrinkToFit="1"/>
      <protection/>
    </xf>
    <xf numFmtId="0" fontId="0" fillId="36" borderId="10" xfId="0" applyFill="1" applyBorder="1" applyAlignment="1" applyProtection="1">
      <alignment shrinkToFit="1"/>
      <protection locked="0"/>
    </xf>
    <xf numFmtId="0" fontId="0" fillId="0" borderId="0" xfId="0" applyBorder="1" applyAlignment="1" applyProtection="1">
      <alignment horizontal="center" shrinkToFit="1"/>
      <protection/>
    </xf>
    <xf numFmtId="0" fontId="3" fillId="43" borderId="44" xfId="0" applyFont="1" applyFill="1" applyBorder="1" applyAlignment="1" applyProtection="1">
      <alignment horizontal="center" shrinkToFit="1"/>
      <protection/>
    </xf>
    <xf numFmtId="0" fontId="3" fillId="43" borderId="45" xfId="0" applyFont="1" applyFill="1" applyBorder="1" applyAlignment="1" applyProtection="1">
      <alignment horizontal="center" shrinkToFit="1"/>
      <protection/>
    </xf>
    <xf numFmtId="0" fontId="3" fillId="43" borderId="55" xfId="0" applyFont="1" applyFill="1" applyBorder="1" applyAlignment="1" applyProtection="1">
      <alignment horizontal="center" shrinkToFit="1"/>
      <protection/>
    </xf>
    <xf numFmtId="0" fontId="0" fillId="0" borderId="44" xfId="0" applyBorder="1" applyAlignment="1" applyProtection="1">
      <alignment horizontal="center" shrinkToFit="1"/>
      <protection/>
    </xf>
    <xf numFmtId="0" fontId="0" fillId="0" borderId="45" xfId="0" applyBorder="1" applyAlignment="1" applyProtection="1">
      <alignment horizontal="center" shrinkToFit="1"/>
      <protection/>
    </xf>
    <xf numFmtId="0" fontId="0" fillId="0" borderId="55" xfId="0" applyBorder="1" applyAlignment="1" applyProtection="1">
      <alignment horizontal="center" shrinkToFi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7"/>
  <sheetViews>
    <sheetView showGridLines="0" zoomScalePageLayoutView="0" workbookViewId="0" topLeftCell="A10">
      <selection activeCell="B18" sqref="B18:D21"/>
    </sheetView>
  </sheetViews>
  <sheetFormatPr defaultColWidth="3.625" defaultRowHeight="15" customHeight="1"/>
  <cols>
    <col min="1" max="1" width="3.625" style="4" customWidth="1"/>
    <col min="2" max="5" width="3.625" style="3" customWidth="1"/>
    <col min="6" max="6" width="2.00390625" style="3" customWidth="1"/>
    <col min="7" max="8" width="3.625" style="3" customWidth="1"/>
    <col min="9" max="9" width="5.375" style="3" customWidth="1"/>
    <col min="10" max="10" width="1.625" style="3" customWidth="1"/>
    <col min="11" max="18" width="3.625" style="3" customWidth="1"/>
    <col min="19" max="19" width="1.4921875" style="3" customWidth="1"/>
    <col min="20" max="30" width="3.625" style="3" customWidth="1"/>
    <col min="31" max="16384" width="3.625" style="3" customWidth="1"/>
  </cols>
  <sheetData>
    <row r="1" spans="1:27" ht="18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51" ht="18" customHeight="1">
      <c r="A2" s="133" t="s">
        <v>78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C2" s="134" t="s">
        <v>8</v>
      </c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5" t="s">
        <v>48</v>
      </c>
      <c r="AP2" s="135"/>
      <c r="AQ2" s="135"/>
      <c r="AR2" s="135"/>
      <c r="AS2" s="135"/>
      <c r="AT2" s="135"/>
      <c r="AU2" s="135"/>
      <c r="AV2" s="135"/>
      <c r="AW2" s="135"/>
      <c r="AX2" s="135"/>
      <c r="AY2" s="135"/>
    </row>
    <row r="3" spans="29:51" ht="15" customHeight="1" thickBot="1">
      <c r="AC3" s="29" t="s">
        <v>1</v>
      </c>
      <c r="AD3" s="130"/>
      <c r="AE3" s="131"/>
      <c r="AF3" s="131"/>
      <c r="AG3" s="131"/>
      <c r="AH3" s="131"/>
      <c r="AI3" s="131"/>
      <c r="AJ3" s="131"/>
      <c r="AK3" s="131"/>
      <c r="AL3" s="131"/>
      <c r="AM3" s="131"/>
      <c r="AN3" s="132"/>
      <c r="AO3" s="27" t="s">
        <v>12</v>
      </c>
      <c r="AP3" s="97" t="s">
        <v>69</v>
      </c>
      <c r="AQ3" s="97"/>
      <c r="AR3" s="97"/>
      <c r="AS3" s="97"/>
      <c r="AT3" s="97"/>
      <c r="AU3" s="97"/>
      <c r="AV3" s="97"/>
      <c r="AW3" s="97"/>
      <c r="AX3" s="97"/>
      <c r="AY3" s="97"/>
    </row>
    <row r="4" spans="2:51" ht="15" customHeight="1" thickBot="1">
      <c r="B4" s="125" t="s">
        <v>0</v>
      </c>
      <c r="C4" s="126"/>
      <c r="D4" s="126"/>
      <c r="E4" s="126"/>
      <c r="F4" s="126"/>
      <c r="G4" s="126"/>
      <c r="H4" s="126"/>
      <c r="I4" s="127"/>
      <c r="K4" s="125" t="s">
        <v>21</v>
      </c>
      <c r="L4" s="126"/>
      <c r="M4" s="126"/>
      <c r="N4" s="126"/>
      <c r="O4" s="126"/>
      <c r="P4" s="126"/>
      <c r="Q4" s="126"/>
      <c r="R4" s="127"/>
      <c r="T4" s="125" t="s">
        <v>34</v>
      </c>
      <c r="U4" s="126"/>
      <c r="V4" s="126"/>
      <c r="W4" s="126"/>
      <c r="X4" s="126"/>
      <c r="Y4" s="126"/>
      <c r="Z4" s="126"/>
      <c r="AA4" s="127"/>
      <c r="AC4" s="29" t="s">
        <v>2</v>
      </c>
      <c r="AD4" s="130"/>
      <c r="AE4" s="131"/>
      <c r="AF4" s="131"/>
      <c r="AG4" s="131"/>
      <c r="AH4" s="131"/>
      <c r="AI4" s="131"/>
      <c r="AJ4" s="131"/>
      <c r="AK4" s="131"/>
      <c r="AL4" s="131"/>
      <c r="AM4" s="131"/>
      <c r="AN4" s="132"/>
      <c r="AO4" s="27" t="s">
        <v>13</v>
      </c>
      <c r="AP4" s="97" t="s">
        <v>67</v>
      </c>
      <c r="AQ4" s="97"/>
      <c r="AR4" s="97"/>
      <c r="AS4" s="97"/>
      <c r="AT4" s="97"/>
      <c r="AU4" s="97"/>
      <c r="AV4" s="97"/>
      <c r="AW4" s="97"/>
      <c r="AX4" s="97"/>
      <c r="AY4" s="97"/>
    </row>
    <row r="5" spans="2:51" ht="15" customHeight="1">
      <c r="B5" s="7" t="s">
        <v>1</v>
      </c>
      <c r="C5" s="128" t="str">
        <f>AP3</f>
        <v>SOĞUKSU ORTAOKULU</v>
      </c>
      <c r="D5" s="128"/>
      <c r="E5" s="128"/>
      <c r="F5" s="128"/>
      <c r="G5" s="128"/>
      <c r="H5" s="128"/>
      <c r="I5" s="129"/>
      <c r="K5" s="7" t="s">
        <v>1</v>
      </c>
      <c r="L5" s="128" t="str">
        <f>AP6</f>
        <v>OVACUMA ORTAOKULU</v>
      </c>
      <c r="M5" s="128"/>
      <c r="N5" s="128"/>
      <c r="O5" s="128"/>
      <c r="P5" s="128"/>
      <c r="Q5" s="128"/>
      <c r="R5" s="129"/>
      <c r="T5" s="7" t="s">
        <v>1</v>
      </c>
      <c r="U5" s="128" t="str">
        <f>AP9</f>
        <v>EMEK ORTAOKULU</v>
      </c>
      <c r="V5" s="128"/>
      <c r="W5" s="128"/>
      <c r="X5" s="128"/>
      <c r="Y5" s="128"/>
      <c r="Z5" s="128"/>
      <c r="AA5" s="129"/>
      <c r="AC5" s="29" t="s">
        <v>3</v>
      </c>
      <c r="AD5" s="130"/>
      <c r="AE5" s="131"/>
      <c r="AF5" s="131"/>
      <c r="AG5" s="131"/>
      <c r="AH5" s="131"/>
      <c r="AI5" s="131"/>
      <c r="AJ5" s="131"/>
      <c r="AK5" s="131"/>
      <c r="AL5" s="131"/>
      <c r="AM5" s="131"/>
      <c r="AN5" s="132"/>
      <c r="AO5" s="27" t="s">
        <v>14</v>
      </c>
      <c r="AP5" s="97" t="s">
        <v>59</v>
      </c>
      <c r="AQ5" s="97"/>
      <c r="AR5" s="97"/>
      <c r="AS5" s="97"/>
      <c r="AT5" s="97"/>
      <c r="AU5" s="97"/>
      <c r="AV5" s="97"/>
      <c r="AW5" s="97"/>
      <c r="AX5" s="97"/>
      <c r="AY5" s="97"/>
    </row>
    <row r="6" spans="2:51" ht="15" customHeight="1">
      <c r="B6" s="8" t="s">
        <v>2</v>
      </c>
      <c r="C6" s="121" t="str">
        <f>AP4</f>
        <v>TOKİ CEVİZKENT BAHADDİN GAZİ ORTAOKULU</v>
      </c>
      <c r="D6" s="121"/>
      <c r="E6" s="121"/>
      <c r="F6" s="121"/>
      <c r="G6" s="121"/>
      <c r="H6" s="121"/>
      <c r="I6" s="122"/>
      <c r="K6" s="8" t="s">
        <v>2</v>
      </c>
      <c r="L6" s="121" t="str">
        <f>AP7</f>
        <v>YAVUZ SULTAN SELİM ORTAOKULU</v>
      </c>
      <c r="M6" s="121"/>
      <c r="N6" s="121"/>
      <c r="O6" s="121"/>
      <c r="P6" s="121"/>
      <c r="Q6" s="121"/>
      <c r="R6" s="122"/>
      <c r="T6" s="8" t="s">
        <v>2</v>
      </c>
      <c r="U6" s="121" t="str">
        <f>AP10</f>
        <v>ESKİPAZAR ORTAOKULU</v>
      </c>
      <c r="V6" s="121"/>
      <c r="W6" s="121"/>
      <c r="X6" s="121"/>
      <c r="Y6" s="121"/>
      <c r="Z6" s="121"/>
      <c r="AA6" s="122"/>
      <c r="AC6" s="29" t="s">
        <v>15</v>
      </c>
      <c r="AD6" s="130"/>
      <c r="AE6" s="131"/>
      <c r="AF6" s="131"/>
      <c r="AG6" s="131"/>
      <c r="AH6" s="131"/>
      <c r="AI6" s="131"/>
      <c r="AJ6" s="131"/>
      <c r="AK6" s="131"/>
      <c r="AL6" s="131"/>
      <c r="AM6" s="131"/>
      <c r="AN6" s="132"/>
      <c r="AO6" s="27" t="s">
        <v>23</v>
      </c>
      <c r="AP6" s="97" t="s">
        <v>76</v>
      </c>
      <c r="AQ6" s="97"/>
      <c r="AR6" s="97"/>
      <c r="AS6" s="97"/>
      <c r="AT6" s="97"/>
      <c r="AU6" s="97"/>
      <c r="AV6" s="97"/>
      <c r="AW6" s="97"/>
      <c r="AX6" s="97"/>
      <c r="AY6" s="97"/>
    </row>
    <row r="7" spans="2:51" ht="15" customHeight="1" thickBot="1">
      <c r="B7" s="9" t="s">
        <v>3</v>
      </c>
      <c r="C7" s="123" t="str">
        <f>AP5</f>
        <v>ÇAMKENT ORTAOKULU</v>
      </c>
      <c r="D7" s="123"/>
      <c r="E7" s="123"/>
      <c r="F7" s="123"/>
      <c r="G7" s="123"/>
      <c r="H7" s="123"/>
      <c r="I7" s="124"/>
      <c r="K7" s="9" t="s">
        <v>3</v>
      </c>
      <c r="L7" s="123" t="str">
        <f>AP8</f>
        <v>MERMER ORTAOKULU</v>
      </c>
      <c r="M7" s="123"/>
      <c r="N7" s="123"/>
      <c r="O7" s="123"/>
      <c r="P7" s="123"/>
      <c r="Q7" s="123"/>
      <c r="R7" s="124"/>
      <c r="T7" s="9" t="s">
        <v>3</v>
      </c>
      <c r="U7" s="123" t="str">
        <f>AP11</f>
        <v>ŞEHİT ALİŞAH KORKUT ORTAOKULU</v>
      </c>
      <c r="V7" s="123"/>
      <c r="W7" s="123"/>
      <c r="X7" s="123"/>
      <c r="Y7" s="123"/>
      <c r="Z7" s="123"/>
      <c r="AA7" s="124"/>
      <c r="AC7" s="29" t="s">
        <v>17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27" t="s">
        <v>24</v>
      </c>
      <c r="AP7" s="97" t="s">
        <v>68</v>
      </c>
      <c r="AQ7" s="97"/>
      <c r="AR7" s="97"/>
      <c r="AS7" s="97"/>
      <c r="AT7" s="97"/>
      <c r="AU7" s="97"/>
      <c r="AV7" s="97"/>
      <c r="AW7" s="97"/>
      <c r="AX7" s="97"/>
      <c r="AY7" s="97"/>
    </row>
    <row r="8" spans="2:51" ht="15" customHeight="1" thickBot="1">
      <c r="B8" s="10"/>
      <c r="C8" s="1"/>
      <c r="D8" s="1"/>
      <c r="E8" s="1"/>
      <c r="F8" s="1"/>
      <c r="G8" s="1"/>
      <c r="H8" s="1"/>
      <c r="I8" s="1"/>
      <c r="K8" s="10"/>
      <c r="L8" s="1"/>
      <c r="M8" s="1"/>
      <c r="N8" s="1"/>
      <c r="O8" s="1"/>
      <c r="P8" s="1"/>
      <c r="Q8" s="1"/>
      <c r="R8" s="1"/>
      <c r="T8" s="10"/>
      <c r="U8" s="1"/>
      <c r="V8" s="1"/>
      <c r="W8" s="1"/>
      <c r="X8" s="1"/>
      <c r="Y8" s="1"/>
      <c r="Z8" s="1"/>
      <c r="AA8" s="1"/>
      <c r="AC8" s="29" t="s">
        <v>22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27" t="s">
        <v>25</v>
      </c>
      <c r="AP8" s="97" t="s">
        <v>72</v>
      </c>
      <c r="AQ8" s="97"/>
      <c r="AR8" s="97"/>
      <c r="AS8" s="97"/>
      <c r="AT8" s="97"/>
      <c r="AU8" s="97"/>
      <c r="AV8" s="97"/>
      <c r="AW8" s="97"/>
      <c r="AX8" s="97"/>
      <c r="AY8" s="97"/>
    </row>
    <row r="9" spans="2:51" ht="15" customHeight="1" thickBot="1">
      <c r="B9" s="125" t="s">
        <v>42</v>
      </c>
      <c r="C9" s="126"/>
      <c r="D9" s="126"/>
      <c r="E9" s="126"/>
      <c r="F9" s="126"/>
      <c r="G9" s="126"/>
      <c r="H9" s="126"/>
      <c r="I9" s="127"/>
      <c r="K9" s="15"/>
      <c r="L9" s="15"/>
      <c r="M9" s="15"/>
      <c r="N9" s="15"/>
      <c r="O9" s="15"/>
      <c r="P9" s="15"/>
      <c r="Q9" s="15"/>
      <c r="R9" s="15"/>
      <c r="T9" s="10"/>
      <c r="U9" s="1"/>
      <c r="V9" s="1"/>
      <c r="W9" s="1"/>
      <c r="X9" s="1"/>
      <c r="Y9" s="1"/>
      <c r="Z9" s="1"/>
      <c r="AA9" s="1"/>
      <c r="AC9" s="29" t="s">
        <v>30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27" t="s">
        <v>35</v>
      </c>
      <c r="AP9" s="97" t="s">
        <v>75</v>
      </c>
      <c r="AQ9" s="97"/>
      <c r="AR9" s="97"/>
      <c r="AS9" s="97"/>
      <c r="AT9" s="97"/>
      <c r="AU9" s="97"/>
      <c r="AV9" s="97"/>
      <c r="AW9" s="97"/>
      <c r="AX9" s="97"/>
      <c r="AY9" s="97"/>
    </row>
    <row r="10" spans="2:51" ht="15" customHeight="1">
      <c r="B10" s="7" t="s">
        <v>1</v>
      </c>
      <c r="C10" s="128" t="str">
        <f>AP12</f>
        <v>ÖZEL FATİH ORTAOKULU</v>
      </c>
      <c r="D10" s="128"/>
      <c r="E10" s="128"/>
      <c r="F10" s="128"/>
      <c r="G10" s="128"/>
      <c r="H10" s="128"/>
      <c r="I10" s="129"/>
      <c r="K10" s="16"/>
      <c r="L10" s="2"/>
      <c r="M10" s="2"/>
      <c r="N10" s="2"/>
      <c r="O10" s="2"/>
      <c r="P10" s="2"/>
      <c r="Q10" s="2"/>
      <c r="R10" s="2"/>
      <c r="T10" s="10"/>
      <c r="U10" s="1"/>
      <c r="V10" s="1"/>
      <c r="W10" s="1"/>
      <c r="X10" s="1"/>
      <c r="Y10" s="1"/>
      <c r="Z10" s="1"/>
      <c r="AA10" s="1"/>
      <c r="AC10" s="29" t="s">
        <v>31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27" t="s">
        <v>36</v>
      </c>
      <c r="AP10" s="97" t="s">
        <v>71</v>
      </c>
      <c r="AQ10" s="97"/>
      <c r="AR10" s="97"/>
      <c r="AS10" s="97"/>
      <c r="AT10" s="97"/>
      <c r="AU10" s="97"/>
      <c r="AV10" s="97"/>
      <c r="AW10" s="97"/>
      <c r="AX10" s="97"/>
      <c r="AY10" s="97"/>
    </row>
    <row r="11" spans="2:51" ht="15" customHeight="1">
      <c r="B11" s="8" t="s">
        <v>2</v>
      </c>
      <c r="C11" s="121" t="str">
        <f>AP13</f>
        <v>SAFRANBOLU İMAM HATİP ORTAOKULU</v>
      </c>
      <c r="D11" s="121"/>
      <c r="E11" s="121"/>
      <c r="F11" s="121"/>
      <c r="G11" s="121"/>
      <c r="H11" s="121"/>
      <c r="I11" s="122"/>
      <c r="K11" s="16"/>
      <c r="L11" s="2"/>
      <c r="M11" s="2"/>
      <c r="N11" s="2"/>
      <c r="O11" s="2"/>
      <c r="P11" s="2"/>
      <c r="Q11" s="2"/>
      <c r="R11" s="2"/>
      <c r="T11" s="10"/>
      <c r="U11" s="1"/>
      <c r="V11" s="1"/>
      <c r="W11" s="1"/>
      <c r="X11" s="1"/>
      <c r="Y11" s="1"/>
      <c r="Z11" s="1"/>
      <c r="AA11" s="1"/>
      <c r="AC11" s="29" t="s">
        <v>38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27" t="s">
        <v>37</v>
      </c>
      <c r="AP11" s="97" t="s">
        <v>70</v>
      </c>
      <c r="AQ11" s="97"/>
      <c r="AR11" s="97"/>
      <c r="AS11" s="97"/>
      <c r="AT11" s="97"/>
      <c r="AU11" s="97"/>
      <c r="AV11" s="97"/>
      <c r="AW11" s="97"/>
      <c r="AX11" s="97"/>
      <c r="AY11" s="97"/>
    </row>
    <row r="12" spans="2:51" ht="15" customHeight="1" thickBot="1">
      <c r="B12" s="9" t="s">
        <v>3</v>
      </c>
      <c r="C12" s="123" t="str">
        <f>AP14</f>
        <v>SAFRANBOLU KANUNİ ORTAOKULU</v>
      </c>
      <c r="D12" s="123"/>
      <c r="E12" s="123"/>
      <c r="F12" s="123"/>
      <c r="G12" s="123"/>
      <c r="H12" s="123"/>
      <c r="I12" s="124"/>
      <c r="K12" s="16"/>
      <c r="L12" s="2"/>
      <c r="M12" s="2"/>
      <c r="N12" s="2"/>
      <c r="O12" s="2"/>
      <c r="P12" s="2"/>
      <c r="Q12" s="2"/>
      <c r="R12" s="2"/>
      <c r="T12" s="10"/>
      <c r="U12" s="1"/>
      <c r="V12" s="1"/>
      <c r="W12" s="1"/>
      <c r="X12" s="1"/>
      <c r="Y12" s="1"/>
      <c r="Z12" s="1"/>
      <c r="AA12" s="1"/>
      <c r="AC12" s="29" t="s">
        <v>39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27" t="s">
        <v>43</v>
      </c>
      <c r="AP12" s="97" t="s">
        <v>77</v>
      </c>
      <c r="AQ12" s="97"/>
      <c r="AR12" s="97"/>
      <c r="AS12" s="97"/>
      <c r="AT12" s="97"/>
      <c r="AU12" s="97"/>
      <c r="AV12" s="97"/>
      <c r="AW12" s="97"/>
      <c r="AX12" s="97"/>
      <c r="AY12" s="97"/>
    </row>
    <row r="13" spans="2:51" ht="15" customHeight="1">
      <c r="B13" s="10"/>
      <c r="C13" s="1"/>
      <c r="D13" s="1"/>
      <c r="E13" s="1"/>
      <c r="F13" s="1"/>
      <c r="G13" s="1"/>
      <c r="H13" s="1"/>
      <c r="I13" s="1"/>
      <c r="K13" s="16"/>
      <c r="L13" s="2"/>
      <c r="M13" s="2"/>
      <c r="N13" s="2"/>
      <c r="O13" s="2"/>
      <c r="P13" s="2"/>
      <c r="Q13" s="2"/>
      <c r="R13" s="2"/>
      <c r="T13" s="10"/>
      <c r="U13" s="1"/>
      <c r="V13" s="1"/>
      <c r="W13" s="1"/>
      <c r="X13" s="1"/>
      <c r="Y13" s="1"/>
      <c r="Z13" s="1"/>
      <c r="AA13" s="1"/>
      <c r="AC13" s="29" t="s">
        <v>40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27" t="s">
        <v>44</v>
      </c>
      <c r="AP13" s="97" t="s">
        <v>74</v>
      </c>
      <c r="AQ13" s="97"/>
      <c r="AR13" s="97"/>
      <c r="AS13" s="97"/>
      <c r="AT13" s="97"/>
      <c r="AU13" s="97"/>
      <c r="AV13" s="97"/>
      <c r="AW13" s="97"/>
      <c r="AX13" s="97"/>
      <c r="AY13" s="97"/>
    </row>
    <row r="14" spans="2:51" ht="15" customHeight="1" thickBot="1">
      <c r="B14" s="10"/>
      <c r="C14" s="1"/>
      <c r="D14" s="1"/>
      <c r="E14" s="1"/>
      <c r="F14" s="1"/>
      <c r="G14" s="1"/>
      <c r="H14" s="1"/>
      <c r="I14" s="1"/>
      <c r="K14" s="16"/>
      <c r="L14" s="2"/>
      <c r="M14" s="2"/>
      <c r="N14" s="2"/>
      <c r="O14" s="2"/>
      <c r="P14" s="2"/>
      <c r="Q14" s="2"/>
      <c r="R14" s="2"/>
      <c r="T14" s="10"/>
      <c r="U14" s="1"/>
      <c r="V14" s="1"/>
      <c r="W14" s="1"/>
      <c r="X14" s="1"/>
      <c r="Y14" s="1"/>
      <c r="Z14" s="1"/>
      <c r="AA14" s="1"/>
      <c r="AC14" s="29" t="s">
        <v>41</v>
      </c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27" t="s">
        <v>45</v>
      </c>
      <c r="AP14" s="97" t="s">
        <v>73</v>
      </c>
      <c r="AQ14" s="97"/>
      <c r="AR14" s="97"/>
      <c r="AS14" s="97"/>
      <c r="AT14" s="97"/>
      <c r="AU14" s="97"/>
      <c r="AV14" s="97"/>
      <c r="AW14" s="97"/>
      <c r="AX14" s="97"/>
      <c r="AY14" s="97"/>
    </row>
    <row r="15" spans="1:51" ht="15" customHeight="1">
      <c r="A15" s="99" t="s">
        <v>4</v>
      </c>
      <c r="B15" s="102" t="s">
        <v>5</v>
      </c>
      <c r="C15" s="103"/>
      <c r="D15" s="104"/>
      <c r="E15" s="102" t="s">
        <v>6</v>
      </c>
      <c r="F15" s="104"/>
      <c r="G15" s="102" t="s">
        <v>51</v>
      </c>
      <c r="H15" s="103"/>
      <c r="I15" s="104"/>
      <c r="J15" s="111" t="s">
        <v>8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3"/>
      <c r="AC15" s="16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7"/>
      <c r="AP15" s="95"/>
      <c r="AQ15" s="95"/>
      <c r="AR15" s="95"/>
      <c r="AS15" s="95"/>
      <c r="AT15" s="95"/>
      <c r="AU15" s="95"/>
      <c r="AV15" s="95"/>
      <c r="AW15" s="95"/>
      <c r="AX15" s="95"/>
      <c r="AY15" s="95"/>
    </row>
    <row r="16" spans="1:52" ht="15" customHeight="1">
      <c r="A16" s="100"/>
      <c r="B16" s="105"/>
      <c r="C16" s="106"/>
      <c r="D16" s="107"/>
      <c r="E16" s="105"/>
      <c r="F16" s="107"/>
      <c r="G16" s="105"/>
      <c r="H16" s="106"/>
      <c r="I16" s="107"/>
      <c r="J16" s="114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6"/>
      <c r="AC16" s="90" t="s">
        <v>12</v>
      </c>
      <c r="AD16" s="90"/>
      <c r="AE16" s="90"/>
      <c r="AF16" s="90"/>
      <c r="AG16" s="90" t="s">
        <v>13</v>
      </c>
      <c r="AH16" s="90"/>
      <c r="AI16" s="90"/>
      <c r="AJ16" s="90"/>
      <c r="AK16" s="90" t="s">
        <v>14</v>
      </c>
      <c r="AL16" s="90"/>
      <c r="AM16" s="90"/>
      <c r="AN16" s="90"/>
      <c r="AO16" s="90" t="s">
        <v>23</v>
      </c>
      <c r="AP16" s="90"/>
      <c r="AQ16" s="90"/>
      <c r="AR16" s="90"/>
      <c r="AS16" s="90" t="s">
        <v>24</v>
      </c>
      <c r="AT16" s="90"/>
      <c r="AU16" s="90"/>
      <c r="AV16" s="90"/>
      <c r="AW16" s="90" t="s">
        <v>25</v>
      </c>
      <c r="AX16" s="90"/>
      <c r="AY16" s="90"/>
      <c r="AZ16" s="90"/>
    </row>
    <row r="17" spans="1:52" ht="15" customHeight="1" thickBot="1">
      <c r="A17" s="101"/>
      <c r="B17" s="108"/>
      <c r="C17" s="109"/>
      <c r="D17" s="110"/>
      <c r="E17" s="108"/>
      <c r="F17" s="110"/>
      <c r="G17" s="108"/>
      <c r="H17" s="109"/>
      <c r="I17" s="110"/>
      <c r="J17" s="117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9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</row>
    <row r="18" spans="1:52" ht="15" customHeight="1" thickBot="1">
      <c r="A18" s="32">
        <v>1</v>
      </c>
      <c r="B18" s="81">
        <v>42051</v>
      </c>
      <c r="C18" s="82"/>
      <c r="D18" s="83"/>
      <c r="E18" s="91">
        <v>0.4166666666666667</v>
      </c>
      <c r="F18" s="92"/>
      <c r="G18" s="60" t="s">
        <v>114</v>
      </c>
      <c r="H18" s="61"/>
      <c r="I18" s="62"/>
      <c r="J18" s="93" t="str">
        <f>CONCATENATE(C5," ","-"," ",C6)</f>
        <v>SOĞUKSU ORTAOKULU - TOKİ CEVİZKENT BAHADDİN GAZİ ORTAOKULU</v>
      </c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4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</row>
    <row r="19" spans="1:52" ht="15" customHeight="1" thickBot="1">
      <c r="A19" s="33">
        <v>2</v>
      </c>
      <c r="B19" s="84"/>
      <c r="C19" s="85"/>
      <c r="D19" s="86"/>
      <c r="E19" s="91">
        <v>0.458333333333333</v>
      </c>
      <c r="F19" s="92"/>
      <c r="G19" s="63"/>
      <c r="H19" s="64"/>
      <c r="I19" s="65"/>
      <c r="J19" s="79" t="str">
        <f>CONCATENATE(L5," ","-"," ",L6)</f>
        <v>OVACUMA ORTAOKULU - YAVUZ SULTAN SELİM ORTAOKULU</v>
      </c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8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</row>
    <row r="20" spans="1:52" ht="15" customHeight="1" thickBot="1">
      <c r="A20" s="33">
        <v>3</v>
      </c>
      <c r="B20" s="84"/>
      <c r="C20" s="85"/>
      <c r="D20" s="86"/>
      <c r="E20" s="91">
        <v>0.5</v>
      </c>
      <c r="F20" s="92"/>
      <c r="G20" s="63"/>
      <c r="H20" s="64"/>
      <c r="I20" s="65"/>
      <c r="J20" s="79" t="str">
        <f>CONCATENATE(U5," ","-"," ",U6)</f>
        <v>EMEK ORTAOKULU - ESKİPAZAR ORTAOKULU</v>
      </c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8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</row>
    <row r="21" spans="1:52" ht="15" customHeight="1" thickBot="1">
      <c r="A21" s="33">
        <v>4</v>
      </c>
      <c r="B21" s="87"/>
      <c r="C21" s="88"/>
      <c r="D21" s="89"/>
      <c r="E21" s="91">
        <v>0.541666666666667</v>
      </c>
      <c r="F21" s="92"/>
      <c r="G21" s="63"/>
      <c r="H21" s="64"/>
      <c r="I21" s="65"/>
      <c r="J21" s="79" t="str">
        <f>CONCATENATE(C10," ","-"," ",C11)</f>
        <v>ÖZEL FATİH ORTAOKULU - SAFRANBOLU İMAM HATİP ORTAOKULU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80"/>
      <c r="AC21" s="90" t="s">
        <v>35</v>
      </c>
      <c r="AD21" s="90"/>
      <c r="AE21" s="90"/>
      <c r="AF21" s="90"/>
      <c r="AG21" s="90" t="s">
        <v>36</v>
      </c>
      <c r="AH21" s="90"/>
      <c r="AI21" s="90"/>
      <c r="AJ21" s="90"/>
      <c r="AK21" s="90" t="s">
        <v>37</v>
      </c>
      <c r="AL21" s="90"/>
      <c r="AM21" s="90"/>
      <c r="AN21" s="90"/>
      <c r="AO21" s="90" t="s">
        <v>43</v>
      </c>
      <c r="AP21" s="90"/>
      <c r="AQ21" s="90"/>
      <c r="AR21" s="90"/>
      <c r="AS21" s="90" t="s">
        <v>44</v>
      </c>
      <c r="AT21" s="90"/>
      <c r="AU21" s="90"/>
      <c r="AV21" s="90"/>
      <c r="AW21" s="90" t="s">
        <v>45</v>
      </c>
      <c r="AX21" s="90"/>
      <c r="AY21" s="90"/>
      <c r="AZ21" s="90"/>
    </row>
    <row r="22" spans="1:52" ht="15" customHeight="1">
      <c r="A22" s="33">
        <v>5</v>
      </c>
      <c r="B22" s="81">
        <v>42052</v>
      </c>
      <c r="C22" s="82"/>
      <c r="D22" s="83"/>
      <c r="E22" s="78">
        <v>0.4166666666666667</v>
      </c>
      <c r="F22" s="78"/>
      <c r="G22" s="63"/>
      <c r="H22" s="64"/>
      <c r="I22" s="65"/>
      <c r="J22" s="79" t="str">
        <f>CONCATENATE(C7," ","-"," ",C5)</f>
        <v>ÇAMKENT ORTAOKULU - SOĞUKSU ORTAOKULU</v>
      </c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8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</row>
    <row r="23" spans="1:52" ht="15" customHeight="1">
      <c r="A23" s="33">
        <v>6</v>
      </c>
      <c r="B23" s="84"/>
      <c r="C23" s="85"/>
      <c r="D23" s="86"/>
      <c r="E23" s="78">
        <v>0.458333333333333</v>
      </c>
      <c r="F23" s="78"/>
      <c r="G23" s="63"/>
      <c r="H23" s="64"/>
      <c r="I23" s="65"/>
      <c r="J23" s="79" t="str">
        <f>CONCATENATE(L7," ","-"," ",L5)</f>
        <v>MERMER ORTAOKULU - OVACUMA ORTAOKULU</v>
      </c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8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</row>
    <row r="24" spans="1:52" ht="15" customHeight="1">
      <c r="A24" s="33">
        <v>7</v>
      </c>
      <c r="B24" s="84"/>
      <c r="C24" s="85"/>
      <c r="D24" s="86"/>
      <c r="E24" s="78">
        <v>0.5</v>
      </c>
      <c r="F24" s="78"/>
      <c r="G24" s="63"/>
      <c r="H24" s="64"/>
      <c r="I24" s="65"/>
      <c r="J24" s="79" t="str">
        <f>CONCATENATE(U7," ","-"," ",U5)</f>
        <v>ŞEHİT ALİŞAH KORKUT ORTAOKULU - EMEK ORTAOKULU</v>
      </c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8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</row>
    <row r="25" spans="1:52" ht="15" customHeight="1" thickBot="1">
      <c r="A25" s="33">
        <v>8</v>
      </c>
      <c r="B25" s="87"/>
      <c r="C25" s="88"/>
      <c r="D25" s="89"/>
      <c r="E25" s="78">
        <v>0.541666666666667</v>
      </c>
      <c r="F25" s="78"/>
      <c r="G25" s="63"/>
      <c r="H25" s="64"/>
      <c r="I25" s="65"/>
      <c r="J25" s="79" t="str">
        <f>CONCATENATE(C12," ","-"," ",C10)</f>
        <v>SAFRANBOLU KANUNİ ORTAOKULU - ÖZEL FATİH ORTAOKULU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8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</row>
    <row r="26" spans="1:52" ht="15" customHeight="1">
      <c r="A26" s="33">
        <v>9</v>
      </c>
      <c r="B26" s="81">
        <v>42053</v>
      </c>
      <c r="C26" s="82"/>
      <c r="D26" s="83"/>
      <c r="E26" s="78">
        <v>0.4166666666666667</v>
      </c>
      <c r="F26" s="78"/>
      <c r="G26" s="63"/>
      <c r="H26" s="64"/>
      <c r="I26" s="65"/>
      <c r="J26" s="79" t="str">
        <f>CONCATENATE(C6," ","-"," ",C7)</f>
        <v>TOKİ CEVİZKENT BAHADDİN GAZİ ORTAOKULU - ÇAMKENT ORTAOKULU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80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15" customHeight="1">
      <c r="A27" s="33">
        <v>10</v>
      </c>
      <c r="B27" s="84"/>
      <c r="C27" s="85"/>
      <c r="D27" s="86"/>
      <c r="E27" s="78">
        <v>0.458333333333333</v>
      </c>
      <c r="F27" s="78"/>
      <c r="G27" s="63"/>
      <c r="H27" s="64"/>
      <c r="I27" s="65"/>
      <c r="J27" s="79" t="str">
        <f>CONCATENATE(L6," ","-"," ",L7)</f>
        <v>YAVUZ SULTAN SELİM ORTAOKULU - MERMER ORTAOKULU</v>
      </c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80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5" customHeight="1">
      <c r="A28" s="33">
        <v>11</v>
      </c>
      <c r="B28" s="84"/>
      <c r="C28" s="85"/>
      <c r="D28" s="86"/>
      <c r="E28" s="78">
        <v>0.5</v>
      </c>
      <c r="F28" s="78"/>
      <c r="G28" s="63"/>
      <c r="H28" s="64"/>
      <c r="I28" s="65"/>
      <c r="J28" s="79" t="str">
        <f>CONCATENATE(U6," ","-"," ",U7)</f>
        <v>ESKİPAZAR ORTAOKULU - ŞEHİT ALİŞAH KORKUT ORTAOKULU</v>
      </c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80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15" customHeight="1">
      <c r="A29" s="33">
        <v>12</v>
      </c>
      <c r="B29" s="87"/>
      <c r="C29" s="88"/>
      <c r="D29" s="89"/>
      <c r="E29" s="78">
        <v>0.541666666666667</v>
      </c>
      <c r="F29" s="78"/>
      <c r="G29" s="63"/>
      <c r="H29" s="64"/>
      <c r="I29" s="65"/>
      <c r="J29" s="79" t="str">
        <f>CONCATENATE(C11," ","-"," ",C12)</f>
        <v>SAFRANBOLU İMAM HATİP ORTAOKULU - SAFRANBOLU KANUNİ ORTAOKULU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80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5" customHeight="1">
      <c r="A30" s="30">
        <v>13</v>
      </c>
      <c r="B30" s="72">
        <v>42054</v>
      </c>
      <c r="C30" s="73"/>
      <c r="D30" s="74"/>
      <c r="E30" s="69">
        <v>0.4166666666666667</v>
      </c>
      <c r="F30" s="69"/>
      <c r="G30" s="63"/>
      <c r="H30" s="64"/>
      <c r="I30" s="65"/>
      <c r="J30" s="70" t="s">
        <v>46</v>
      </c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27" ht="15" customHeight="1">
      <c r="A31" s="30">
        <v>14</v>
      </c>
      <c r="B31" s="75"/>
      <c r="C31" s="76"/>
      <c r="D31" s="77"/>
      <c r="E31" s="69">
        <v>0.458333333333333</v>
      </c>
      <c r="F31" s="69"/>
      <c r="G31" s="63"/>
      <c r="H31" s="64"/>
      <c r="I31" s="65"/>
      <c r="J31" s="70" t="s">
        <v>47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1"/>
    </row>
    <row r="32" spans="1:27" ht="15" customHeight="1">
      <c r="A32" s="11">
        <v>15</v>
      </c>
      <c r="B32" s="54">
        <v>42055</v>
      </c>
      <c r="C32" s="55"/>
      <c r="D32" s="56"/>
      <c r="E32" s="49">
        <v>0.4166666666666667</v>
      </c>
      <c r="F32" s="49"/>
      <c r="G32" s="63"/>
      <c r="H32" s="64"/>
      <c r="I32" s="65"/>
      <c r="J32" s="50" t="s">
        <v>32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1"/>
    </row>
    <row r="33" spans="1:27" ht="15" customHeight="1" thickBot="1">
      <c r="A33" s="12">
        <v>16</v>
      </c>
      <c r="B33" s="57"/>
      <c r="C33" s="58"/>
      <c r="D33" s="59"/>
      <c r="E33" s="49">
        <v>0.458333333333333</v>
      </c>
      <c r="F33" s="49"/>
      <c r="G33" s="66"/>
      <c r="H33" s="67"/>
      <c r="I33" s="68"/>
      <c r="J33" s="52" t="s">
        <v>33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3"/>
    </row>
    <row r="34" ht="15" customHeight="1">
      <c r="A34" s="19"/>
    </row>
    <row r="35" spans="1:27" ht="15" customHeight="1">
      <c r="A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15" customHeight="1">
      <c r="A36" s="19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ht="15" customHeight="1">
      <c r="A37" s="19"/>
    </row>
  </sheetData>
  <sheetProtection password="CC33" sheet="1" selectLockedCells="1"/>
  <mergeCells count="101"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C6:I6"/>
    <mergeCell ref="L6:R6"/>
    <mergeCell ref="U6:AA6"/>
    <mergeCell ref="AD6:AN6"/>
    <mergeCell ref="AP6:AY6"/>
    <mergeCell ref="C7:I7"/>
    <mergeCell ref="L7:R7"/>
    <mergeCell ref="U7:AA7"/>
    <mergeCell ref="AD7:AN7"/>
    <mergeCell ref="AP7:AY7"/>
    <mergeCell ref="AD8:AN8"/>
    <mergeCell ref="AP8:AY8"/>
    <mergeCell ref="B9:I9"/>
    <mergeCell ref="AD9:AN9"/>
    <mergeCell ref="AP9:AY9"/>
    <mergeCell ref="C10:I10"/>
    <mergeCell ref="AD10:AN10"/>
    <mergeCell ref="AP10:AY10"/>
    <mergeCell ref="C11:I11"/>
    <mergeCell ref="AD11:AN11"/>
    <mergeCell ref="AP11:AY11"/>
    <mergeCell ref="C12:I12"/>
    <mergeCell ref="AD12:AN12"/>
    <mergeCell ref="AP12:AY12"/>
    <mergeCell ref="AD13:AN13"/>
    <mergeCell ref="AP13:AY13"/>
    <mergeCell ref="AD14:AN14"/>
    <mergeCell ref="AP14:AY14"/>
    <mergeCell ref="A15:A17"/>
    <mergeCell ref="B15:D17"/>
    <mergeCell ref="E15:F17"/>
    <mergeCell ref="G15:I17"/>
    <mergeCell ref="J15:AA17"/>
    <mergeCell ref="AD15:AN15"/>
    <mergeCell ref="AP15:AY15"/>
    <mergeCell ref="AC16:AF20"/>
    <mergeCell ref="AG16:AJ20"/>
    <mergeCell ref="AK16:AN20"/>
    <mergeCell ref="AO16:AR20"/>
    <mergeCell ref="AS16:AV20"/>
    <mergeCell ref="AW16:AZ20"/>
    <mergeCell ref="E20:F20"/>
    <mergeCell ref="J20:AA20"/>
    <mergeCell ref="E21:F21"/>
    <mergeCell ref="J21:AA21"/>
    <mergeCell ref="B18:D21"/>
    <mergeCell ref="E18:F18"/>
    <mergeCell ref="J18:AA18"/>
    <mergeCell ref="E19:F19"/>
    <mergeCell ref="J19:AA19"/>
    <mergeCell ref="AC21:AF25"/>
    <mergeCell ref="AG21:AJ25"/>
    <mergeCell ref="AK21:AN25"/>
    <mergeCell ref="AO21:AR25"/>
    <mergeCell ref="AS21:AV25"/>
    <mergeCell ref="AW21:AZ25"/>
    <mergeCell ref="E24:F24"/>
    <mergeCell ref="J24:AA24"/>
    <mergeCell ref="E25:F25"/>
    <mergeCell ref="J25:AA25"/>
    <mergeCell ref="B22:D25"/>
    <mergeCell ref="E22:F22"/>
    <mergeCell ref="J22:AA22"/>
    <mergeCell ref="E23:F23"/>
    <mergeCell ref="J23:AA23"/>
    <mergeCell ref="B30:D31"/>
    <mergeCell ref="E28:F28"/>
    <mergeCell ref="J28:AA28"/>
    <mergeCell ref="E29:F29"/>
    <mergeCell ref="J29:AA29"/>
    <mergeCell ref="B26:D29"/>
    <mergeCell ref="E26:F26"/>
    <mergeCell ref="J26:AA26"/>
    <mergeCell ref="E27:F27"/>
    <mergeCell ref="J27:AA27"/>
    <mergeCell ref="E32:F32"/>
    <mergeCell ref="J32:AA32"/>
    <mergeCell ref="E33:F33"/>
    <mergeCell ref="J33:AA33"/>
    <mergeCell ref="B32:D33"/>
    <mergeCell ref="G18:I33"/>
    <mergeCell ref="E30:F30"/>
    <mergeCell ref="J30:AA30"/>
    <mergeCell ref="E31:F31"/>
    <mergeCell ref="J31:AA31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</sheetPr>
  <dimension ref="A1:AZ28"/>
  <sheetViews>
    <sheetView showGridLines="0" zoomScalePageLayoutView="0" workbookViewId="0" topLeftCell="A1">
      <selection activeCell="A1" sqref="A1:AA1"/>
    </sheetView>
  </sheetViews>
  <sheetFormatPr defaultColWidth="3.625" defaultRowHeight="15" customHeight="1"/>
  <cols>
    <col min="1" max="1" width="3.625" style="4" customWidth="1"/>
    <col min="2" max="16384" width="3.625" style="3" customWidth="1"/>
  </cols>
  <sheetData>
    <row r="1" spans="1:27" ht="18" customHeight="1">
      <c r="A1" s="133" t="s">
        <v>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51" ht="18" customHeight="1">
      <c r="A2" s="133" t="s">
        <v>93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C2" s="270" t="s">
        <v>8</v>
      </c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1" t="s">
        <v>48</v>
      </c>
      <c r="AP2" s="271"/>
      <c r="AQ2" s="271"/>
      <c r="AR2" s="271"/>
      <c r="AS2" s="271"/>
      <c r="AT2" s="271"/>
      <c r="AU2" s="271"/>
      <c r="AV2" s="271"/>
      <c r="AW2" s="271"/>
      <c r="AX2" s="271"/>
      <c r="AY2" s="271"/>
    </row>
    <row r="3" spans="29:51" ht="15" customHeight="1" thickBot="1">
      <c r="AC3" s="23" t="s">
        <v>1</v>
      </c>
      <c r="AD3" s="302"/>
      <c r="AE3" s="303"/>
      <c r="AF3" s="303"/>
      <c r="AG3" s="303"/>
      <c r="AH3" s="303"/>
      <c r="AI3" s="303"/>
      <c r="AJ3" s="303"/>
      <c r="AK3" s="303"/>
      <c r="AL3" s="303"/>
      <c r="AM3" s="303"/>
      <c r="AN3" s="304"/>
      <c r="AO3" s="24" t="s">
        <v>12</v>
      </c>
      <c r="AP3" s="247" t="s">
        <v>12</v>
      </c>
      <c r="AQ3" s="247"/>
      <c r="AR3" s="247"/>
      <c r="AS3" s="247"/>
      <c r="AT3" s="247"/>
      <c r="AU3" s="247"/>
      <c r="AV3" s="247"/>
      <c r="AW3" s="247"/>
      <c r="AX3" s="247"/>
      <c r="AY3" s="247"/>
    </row>
    <row r="4" spans="2:51" ht="15" customHeight="1" thickBot="1">
      <c r="B4" s="264" t="s">
        <v>0</v>
      </c>
      <c r="C4" s="265"/>
      <c r="D4" s="265"/>
      <c r="E4" s="265"/>
      <c r="F4" s="265"/>
      <c r="G4" s="265"/>
      <c r="H4" s="265"/>
      <c r="I4" s="266"/>
      <c r="K4" s="264" t="s">
        <v>21</v>
      </c>
      <c r="L4" s="265"/>
      <c r="M4" s="265"/>
      <c r="N4" s="265"/>
      <c r="O4" s="265"/>
      <c r="P4" s="265"/>
      <c r="Q4" s="265"/>
      <c r="R4" s="266"/>
      <c r="T4" s="157"/>
      <c r="U4" s="157"/>
      <c r="V4" s="157"/>
      <c r="W4" s="157"/>
      <c r="X4" s="157"/>
      <c r="Y4" s="157"/>
      <c r="Z4" s="157"/>
      <c r="AA4" s="157"/>
      <c r="AC4" s="23" t="s">
        <v>2</v>
      </c>
      <c r="AD4" s="302"/>
      <c r="AE4" s="303"/>
      <c r="AF4" s="303"/>
      <c r="AG4" s="303"/>
      <c r="AH4" s="303"/>
      <c r="AI4" s="303"/>
      <c r="AJ4" s="303"/>
      <c r="AK4" s="303"/>
      <c r="AL4" s="303"/>
      <c r="AM4" s="303"/>
      <c r="AN4" s="304"/>
      <c r="AO4" s="24" t="s">
        <v>13</v>
      </c>
      <c r="AP4" s="247" t="s">
        <v>13</v>
      </c>
      <c r="AQ4" s="247"/>
      <c r="AR4" s="247"/>
      <c r="AS4" s="247"/>
      <c r="AT4" s="247"/>
      <c r="AU4" s="247"/>
      <c r="AV4" s="247"/>
      <c r="AW4" s="247"/>
      <c r="AX4" s="247"/>
      <c r="AY4" s="247"/>
    </row>
    <row r="5" spans="2:51" ht="15" customHeight="1">
      <c r="B5" s="7" t="s">
        <v>1</v>
      </c>
      <c r="C5" s="128" t="str">
        <f>AP3</f>
        <v>A1</v>
      </c>
      <c r="D5" s="128"/>
      <c r="E5" s="128"/>
      <c r="F5" s="128"/>
      <c r="G5" s="128"/>
      <c r="H5" s="128"/>
      <c r="I5" s="129"/>
      <c r="K5" s="7" t="s">
        <v>1</v>
      </c>
      <c r="L5" s="128" t="str">
        <f>AP6</f>
        <v>B1</v>
      </c>
      <c r="M5" s="128"/>
      <c r="N5" s="128"/>
      <c r="O5" s="128"/>
      <c r="P5" s="128"/>
      <c r="Q5" s="128"/>
      <c r="R5" s="129"/>
      <c r="AC5" s="23" t="s">
        <v>3</v>
      </c>
      <c r="AD5" s="302"/>
      <c r="AE5" s="303"/>
      <c r="AF5" s="303"/>
      <c r="AG5" s="303"/>
      <c r="AH5" s="303"/>
      <c r="AI5" s="303"/>
      <c r="AJ5" s="303"/>
      <c r="AK5" s="303"/>
      <c r="AL5" s="303"/>
      <c r="AM5" s="303"/>
      <c r="AN5" s="304"/>
      <c r="AO5" s="24" t="s">
        <v>14</v>
      </c>
      <c r="AP5" s="247" t="s">
        <v>14</v>
      </c>
      <c r="AQ5" s="247"/>
      <c r="AR5" s="247"/>
      <c r="AS5" s="247"/>
      <c r="AT5" s="247"/>
      <c r="AU5" s="247"/>
      <c r="AV5" s="247"/>
      <c r="AW5" s="247"/>
      <c r="AX5" s="247"/>
      <c r="AY5" s="247"/>
    </row>
    <row r="6" spans="2:51" ht="15" customHeight="1">
      <c r="B6" s="8" t="s">
        <v>2</v>
      </c>
      <c r="C6" s="121" t="str">
        <f>AP4</f>
        <v>A2</v>
      </c>
      <c r="D6" s="121"/>
      <c r="E6" s="121"/>
      <c r="F6" s="121"/>
      <c r="G6" s="121"/>
      <c r="H6" s="121"/>
      <c r="I6" s="122"/>
      <c r="K6" s="8" t="s">
        <v>2</v>
      </c>
      <c r="L6" s="121" t="str">
        <f>AP7</f>
        <v>B2</v>
      </c>
      <c r="M6" s="121"/>
      <c r="N6" s="121"/>
      <c r="O6" s="121"/>
      <c r="P6" s="121"/>
      <c r="Q6" s="121"/>
      <c r="R6" s="122"/>
      <c r="Y6" s="20"/>
      <c r="AC6" s="23" t="s">
        <v>15</v>
      </c>
      <c r="AD6" s="302"/>
      <c r="AE6" s="303"/>
      <c r="AF6" s="303"/>
      <c r="AG6" s="303"/>
      <c r="AH6" s="303"/>
      <c r="AI6" s="303"/>
      <c r="AJ6" s="303"/>
      <c r="AK6" s="303"/>
      <c r="AL6" s="303"/>
      <c r="AM6" s="303"/>
      <c r="AN6" s="304"/>
      <c r="AO6" s="24" t="s">
        <v>23</v>
      </c>
      <c r="AP6" s="247" t="s">
        <v>23</v>
      </c>
      <c r="AQ6" s="247"/>
      <c r="AR6" s="247"/>
      <c r="AS6" s="247"/>
      <c r="AT6" s="247"/>
      <c r="AU6" s="247"/>
      <c r="AV6" s="247"/>
      <c r="AW6" s="247"/>
      <c r="AX6" s="247"/>
      <c r="AY6" s="247"/>
    </row>
    <row r="7" spans="2:51" ht="15" customHeight="1" thickBot="1">
      <c r="B7" s="9" t="s">
        <v>3</v>
      </c>
      <c r="C7" s="123" t="str">
        <f>AP5</f>
        <v>A3</v>
      </c>
      <c r="D7" s="123"/>
      <c r="E7" s="123"/>
      <c r="F7" s="123"/>
      <c r="G7" s="123"/>
      <c r="H7" s="123"/>
      <c r="I7" s="124"/>
      <c r="K7" s="9" t="s">
        <v>3</v>
      </c>
      <c r="L7" s="123" t="str">
        <f>AP8</f>
        <v>B3</v>
      </c>
      <c r="M7" s="123"/>
      <c r="N7" s="123"/>
      <c r="O7" s="123"/>
      <c r="P7" s="123"/>
      <c r="Q7" s="123"/>
      <c r="R7" s="124"/>
      <c r="AC7" s="23" t="s">
        <v>17</v>
      </c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24" t="s">
        <v>24</v>
      </c>
      <c r="AP7" s="247" t="s">
        <v>24</v>
      </c>
      <c r="AQ7" s="247"/>
      <c r="AR7" s="247"/>
      <c r="AS7" s="247"/>
      <c r="AT7" s="247"/>
      <c r="AU7" s="247"/>
      <c r="AV7" s="247"/>
      <c r="AW7" s="247"/>
      <c r="AX7" s="247"/>
      <c r="AY7" s="247"/>
    </row>
    <row r="8" spans="2:51" ht="15" customHeight="1">
      <c r="B8" s="10"/>
      <c r="C8" s="1"/>
      <c r="D8" s="1"/>
      <c r="E8" s="1"/>
      <c r="F8" s="1"/>
      <c r="G8" s="1"/>
      <c r="H8" s="1"/>
      <c r="I8" s="1"/>
      <c r="AC8" s="23" t="s">
        <v>22</v>
      </c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24" t="s">
        <v>25</v>
      </c>
      <c r="AP8" s="247" t="s">
        <v>25</v>
      </c>
      <c r="AQ8" s="247"/>
      <c r="AR8" s="247"/>
      <c r="AS8" s="247"/>
      <c r="AT8" s="247"/>
      <c r="AU8" s="247"/>
      <c r="AV8" s="247"/>
      <c r="AW8" s="247"/>
      <c r="AX8" s="247"/>
      <c r="AY8" s="247"/>
    </row>
    <row r="9" spans="2:9" ht="15" customHeight="1" thickBot="1">
      <c r="B9" s="10"/>
      <c r="C9" s="1"/>
      <c r="D9" s="1"/>
      <c r="E9" s="1"/>
      <c r="F9" s="1"/>
      <c r="G9" s="1"/>
      <c r="H9" s="1"/>
      <c r="I9" s="1"/>
    </row>
    <row r="10" spans="1:27" ht="12.75">
      <c r="A10" s="248" t="s">
        <v>4</v>
      </c>
      <c r="B10" s="251" t="s">
        <v>5</v>
      </c>
      <c r="C10" s="252"/>
      <c r="D10" s="253"/>
      <c r="E10" s="251" t="s">
        <v>6</v>
      </c>
      <c r="F10" s="253"/>
      <c r="G10" s="251" t="s">
        <v>49</v>
      </c>
      <c r="H10" s="252"/>
      <c r="I10" s="253"/>
      <c r="J10" s="251" t="s">
        <v>8</v>
      </c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3"/>
    </row>
    <row r="11" spans="1:27" ht="12.75">
      <c r="A11" s="249"/>
      <c r="B11" s="254"/>
      <c r="C11" s="255"/>
      <c r="D11" s="256"/>
      <c r="E11" s="254"/>
      <c r="F11" s="256"/>
      <c r="G11" s="254"/>
      <c r="H11" s="255"/>
      <c r="I11" s="256"/>
      <c r="J11" s="254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6"/>
    </row>
    <row r="12" spans="1:44" ht="13.5" thickBot="1">
      <c r="A12" s="250"/>
      <c r="B12" s="257"/>
      <c r="C12" s="258"/>
      <c r="D12" s="259"/>
      <c r="E12" s="257"/>
      <c r="F12" s="259"/>
      <c r="G12" s="257"/>
      <c r="H12" s="258"/>
      <c r="I12" s="259"/>
      <c r="J12" s="257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9"/>
      <c r="AC12" s="90" t="s">
        <v>12</v>
      </c>
      <c r="AD12" s="90"/>
      <c r="AE12" s="90"/>
      <c r="AF12" s="90"/>
      <c r="AG12" s="90" t="s">
        <v>13</v>
      </c>
      <c r="AH12" s="90"/>
      <c r="AI12" s="90"/>
      <c r="AJ12" s="90"/>
      <c r="AK12" s="90" t="s">
        <v>14</v>
      </c>
      <c r="AL12" s="90"/>
      <c r="AM12" s="90"/>
      <c r="AN12" s="90"/>
      <c r="AO12" s="90"/>
      <c r="AP12" s="90"/>
      <c r="AQ12" s="90"/>
      <c r="AR12" s="90"/>
    </row>
    <row r="13" spans="1:44" ht="15" customHeight="1">
      <c r="A13" s="7">
        <v>1</v>
      </c>
      <c r="B13" s="137"/>
      <c r="C13" s="137"/>
      <c r="D13" s="137"/>
      <c r="E13" s="136"/>
      <c r="F13" s="137"/>
      <c r="G13" s="206"/>
      <c r="H13" s="206"/>
      <c r="I13" s="206"/>
      <c r="J13" s="152" t="str">
        <f>CONCATENATE(C5," ","-"," ",C6)</f>
        <v>A1 - A2</v>
      </c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3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</row>
    <row r="14" spans="1:44" ht="15" customHeight="1">
      <c r="A14" s="8">
        <v>2</v>
      </c>
      <c r="B14" s="215"/>
      <c r="C14" s="215"/>
      <c r="D14" s="215"/>
      <c r="E14" s="49"/>
      <c r="F14" s="49"/>
      <c r="G14" s="50"/>
      <c r="H14" s="50"/>
      <c r="I14" s="50"/>
      <c r="J14" s="173" t="str">
        <f>CONCATENATE(L5," ","-"," ",L6)</f>
        <v>B1 - B2</v>
      </c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4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</row>
    <row r="15" spans="1:44" ht="15" customHeight="1">
      <c r="A15" s="25">
        <v>3</v>
      </c>
      <c r="B15" s="242"/>
      <c r="C15" s="242"/>
      <c r="D15" s="242"/>
      <c r="E15" s="243"/>
      <c r="F15" s="242"/>
      <c r="G15" s="244"/>
      <c r="H15" s="244"/>
      <c r="I15" s="244"/>
      <c r="J15" s="245" t="str">
        <f>CONCATENATE(C7," ","-"," ",C5)</f>
        <v>A3 - A1</v>
      </c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6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</row>
    <row r="16" spans="1:44" ht="15" customHeight="1">
      <c r="A16" s="25">
        <v>4</v>
      </c>
      <c r="B16" s="242"/>
      <c r="C16" s="242"/>
      <c r="D16" s="242"/>
      <c r="E16" s="243"/>
      <c r="F16" s="243"/>
      <c r="G16" s="244"/>
      <c r="H16" s="244"/>
      <c r="I16" s="244"/>
      <c r="J16" s="245" t="str">
        <f>CONCATENATE(L7," ","-"," ",L5)</f>
        <v>B3 - B1</v>
      </c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6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</row>
    <row r="17" spans="1:52" ht="15" customHeight="1">
      <c r="A17" s="8">
        <v>5</v>
      </c>
      <c r="B17" s="215"/>
      <c r="C17" s="215"/>
      <c r="D17" s="215"/>
      <c r="E17" s="49"/>
      <c r="F17" s="215"/>
      <c r="G17" s="50"/>
      <c r="H17" s="50"/>
      <c r="I17" s="50"/>
      <c r="J17" s="173" t="str">
        <f>CONCATENATE(C6," ","-"," ",C7)</f>
        <v>A2 - A3</v>
      </c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4"/>
      <c r="AC17" s="90" t="s">
        <v>23</v>
      </c>
      <c r="AD17" s="90"/>
      <c r="AE17" s="90"/>
      <c r="AF17" s="90"/>
      <c r="AG17" s="90" t="s">
        <v>24</v>
      </c>
      <c r="AH17" s="90"/>
      <c r="AI17" s="90"/>
      <c r="AJ17" s="90"/>
      <c r="AK17" s="90" t="s">
        <v>25</v>
      </c>
      <c r="AL17" s="90"/>
      <c r="AM17" s="90"/>
      <c r="AN17" s="90"/>
      <c r="AO17" s="90"/>
      <c r="AP17" s="90"/>
      <c r="AQ17" s="90"/>
      <c r="AR17" s="90"/>
      <c r="AS17" s="13"/>
      <c r="AT17" s="13"/>
      <c r="AU17" s="13"/>
      <c r="AV17" s="13"/>
      <c r="AW17" s="13"/>
      <c r="AX17" s="13"/>
      <c r="AY17" s="13"/>
      <c r="AZ17" s="13"/>
    </row>
    <row r="18" spans="1:52" ht="15" customHeight="1">
      <c r="A18" s="8">
        <v>6</v>
      </c>
      <c r="B18" s="215"/>
      <c r="C18" s="215"/>
      <c r="D18" s="215"/>
      <c r="E18" s="49"/>
      <c r="F18" s="215"/>
      <c r="G18" s="50"/>
      <c r="H18" s="50"/>
      <c r="I18" s="50"/>
      <c r="J18" s="173" t="str">
        <f>CONCATENATE(L6," ","-"," ",L7)</f>
        <v>B2 - B3</v>
      </c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4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13"/>
      <c r="AT18" s="13"/>
      <c r="AU18" s="13"/>
      <c r="AV18" s="13"/>
      <c r="AW18" s="13"/>
      <c r="AX18" s="13"/>
      <c r="AY18" s="13"/>
      <c r="AZ18" s="13"/>
    </row>
    <row r="19" spans="1:52" ht="15" customHeight="1">
      <c r="A19" s="25">
        <v>7</v>
      </c>
      <c r="B19" s="242"/>
      <c r="C19" s="242"/>
      <c r="D19" s="242"/>
      <c r="E19" s="243"/>
      <c r="F19" s="242"/>
      <c r="G19" s="244"/>
      <c r="H19" s="244"/>
      <c r="I19" s="244"/>
      <c r="J19" s="245" t="s">
        <v>26</v>
      </c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6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13"/>
      <c r="AT19" s="13"/>
      <c r="AU19" s="13"/>
      <c r="AV19" s="13"/>
      <c r="AW19" s="13"/>
      <c r="AX19" s="13"/>
      <c r="AY19" s="13"/>
      <c r="AZ19" s="13"/>
    </row>
    <row r="20" spans="1:52" ht="15" customHeight="1">
      <c r="A20" s="25">
        <v>8</v>
      </c>
      <c r="B20" s="242"/>
      <c r="C20" s="242"/>
      <c r="D20" s="242"/>
      <c r="E20" s="243"/>
      <c r="F20" s="242"/>
      <c r="G20" s="244"/>
      <c r="H20" s="244"/>
      <c r="I20" s="244"/>
      <c r="J20" s="245" t="s">
        <v>27</v>
      </c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6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13"/>
      <c r="AT20" s="13"/>
      <c r="AU20" s="13"/>
      <c r="AV20" s="13"/>
      <c r="AW20" s="13"/>
      <c r="AX20" s="13"/>
      <c r="AY20" s="13"/>
      <c r="AZ20" s="13"/>
    </row>
    <row r="21" spans="1:52" ht="15" customHeight="1">
      <c r="A21" s="8">
        <v>9</v>
      </c>
      <c r="B21" s="215"/>
      <c r="C21" s="215"/>
      <c r="D21" s="215"/>
      <c r="E21" s="49"/>
      <c r="F21" s="215"/>
      <c r="G21" s="50"/>
      <c r="H21" s="50"/>
      <c r="I21" s="50"/>
      <c r="J21" s="173" t="s">
        <v>29</v>
      </c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4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13"/>
      <c r="AT21" s="13"/>
      <c r="AU21" s="13"/>
      <c r="AV21" s="13"/>
      <c r="AW21" s="13"/>
      <c r="AX21" s="13"/>
      <c r="AY21" s="13"/>
      <c r="AZ21" s="13"/>
    </row>
    <row r="22" spans="1:27" ht="15" customHeight="1" thickBot="1">
      <c r="A22" s="9">
        <v>10</v>
      </c>
      <c r="B22" s="208"/>
      <c r="C22" s="208"/>
      <c r="D22" s="208"/>
      <c r="E22" s="207"/>
      <c r="F22" s="208"/>
      <c r="G22" s="52"/>
      <c r="H22" s="52"/>
      <c r="I22" s="52"/>
      <c r="J22" s="147" t="s">
        <v>28</v>
      </c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8"/>
    </row>
    <row r="23" spans="5:15" ht="15" customHeight="1">
      <c r="E23" s="321" t="s">
        <v>126</v>
      </c>
      <c r="F23" s="321"/>
      <c r="G23" s="321"/>
      <c r="H23" s="321"/>
      <c r="I23" s="321"/>
      <c r="J23" s="321"/>
      <c r="K23" s="321"/>
      <c r="L23" s="321"/>
      <c r="M23" s="321"/>
      <c r="N23" s="321"/>
      <c r="O23" s="321"/>
    </row>
    <row r="24" spans="31:35" ht="15" customHeight="1">
      <c r="AE24" s="157"/>
      <c r="AF24" s="157"/>
      <c r="AG24" s="157"/>
      <c r="AH24" s="157"/>
      <c r="AI24" s="157"/>
    </row>
    <row r="25" spans="3:35" ht="15" customHeight="1">
      <c r="C25" s="321" t="s">
        <v>127</v>
      </c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AE25" s="157"/>
      <c r="AF25" s="157"/>
      <c r="AG25" s="157"/>
      <c r="AH25" s="157"/>
      <c r="AI25" s="157"/>
    </row>
    <row r="26" spans="31:35" ht="15" customHeight="1">
      <c r="AE26" s="157"/>
      <c r="AF26" s="157"/>
      <c r="AG26" s="157"/>
      <c r="AH26" s="157"/>
      <c r="AI26" s="157"/>
    </row>
    <row r="27" spans="31:35" ht="15" customHeight="1">
      <c r="AE27" s="157"/>
      <c r="AF27" s="157"/>
      <c r="AG27" s="157"/>
      <c r="AH27" s="157"/>
      <c r="AI27" s="157"/>
    </row>
    <row r="28" spans="31:35" ht="15" customHeight="1">
      <c r="AE28" s="157"/>
      <c r="AF28" s="157"/>
      <c r="AG28" s="157"/>
      <c r="AH28" s="157"/>
      <c r="AI28" s="157"/>
    </row>
  </sheetData>
  <sheetProtection password="CC33" sheet="1" selectLockedCells="1"/>
  <mergeCells count="81">
    <mergeCell ref="AE24:AI28"/>
    <mergeCell ref="B18:D18"/>
    <mergeCell ref="J22:AA22"/>
    <mergeCell ref="B22:D22"/>
    <mergeCell ref="E22:F22"/>
    <mergeCell ref="G22:I22"/>
    <mergeCell ref="G19:I19"/>
    <mergeCell ref="B21:D21"/>
    <mergeCell ref="E21:F21"/>
    <mergeCell ref="G21:I21"/>
    <mergeCell ref="G20:I20"/>
    <mergeCell ref="G13:I13"/>
    <mergeCell ref="J10:AA12"/>
    <mergeCell ref="G15:I15"/>
    <mergeCell ref="B20:D20"/>
    <mergeCell ref="E20:F20"/>
    <mergeCell ref="B19:D19"/>
    <mergeCell ref="J14:AA14"/>
    <mergeCell ref="G18:I18"/>
    <mergeCell ref="J18:AA18"/>
    <mergeCell ref="E18:F18"/>
    <mergeCell ref="J21:AA21"/>
    <mergeCell ref="E17:F17"/>
    <mergeCell ref="J16:AA16"/>
    <mergeCell ref="J19:AA19"/>
    <mergeCell ref="AK12:AN16"/>
    <mergeCell ref="AC17:AF21"/>
    <mergeCell ref="AG17:AJ21"/>
    <mergeCell ref="AC12:AF16"/>
    <mergeCell ref="AG12:AJ16"/>
    <mergeCell ref="J20:AA20"/>
    <mergeCell ref="AO17:AR21"/>
    <mergeCell ref="AK17:AN21"/>
    <mergeCell ref="J17:AA17"/>
    <mergeCell ref="J15:AA15"/>
    <mergeCell ref="AO12:AR16"/>
    <mergeCell ref="B14:D14"/>
    <mergeCell ref="G17:I17"/>
    <mergeCell ref="B17:D17"/>
    <mergeCell ref="B16:D16"/>
    <mergeCell ref="E16:F16"/>
    <mergeCell ref="A10:A12"/>
    <mergeCell ref="B10:D12"/>
    <mergeCell ref="B15:D15"/>
    <mergeCell ref="B13:D13"/>
    <mergeCell ref="E13:F13"/>
    <mergeCell ref="E19:F19"/>
    <mergeCell ref="AP8:AY8"/>
    <mergeCell ref="AD8:AN8"/>
    <mergeCell ref="G16:I16"/>
    <mergeCell ref="G14:I14"/>
    <mergeCell ref="J13:AA13"/>
    <mergeCell ref="E10:F12"/>
    <mergeCell ref="G10:I12"/>
    <mergeCell ref="E14:F14"/>
    <mergeCell ref="E15:F15"/>
    <mergeCell ref="A1:AA1"/>
    <mergeCell ref="A2:AA2"/>
    <mergeCell ref="B4:I4"/>
    <mergeCell ref="K4:R4"/>
    <mergeCell ref="T4:AA4"/>
    <mergeCell ref="C5:I5"/>
    <mergeCell ref="L5:R5"/>
    <mergeCell ref="C6:I6"/>
    <mergeCell ref="C7:I7"/>
    <mergeCell ref="L7:R7"/>
    <mergeCell ref="L6:R6"/>
    <mergeCell ref="AD6:AN6"/>
    <mergeCell ref="AP6:AY6"/>
    <mergeCell ref="AD7:AN7"/>
    <mergeCell ref="AP7:AY7"/>
    <mergeCell ref="E23:O23"/>
    <mergeCell ref="C25:R25"/>
    <mergeCell ref="AO2:AY2"/>
    <mergeCell ref="AD3:AN3"/>
    <mergeCell ref="AP3:AY3"/>
    <mergeCell ref="AD4:AN4"/>
    <mergeCell ref="AC2:AN2"/>
    <mergeCell ref="AD5:AN5"/>
    <mergeCell ref="AP4:AY4"/>
    <mergeCell ref="AP5:AY5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37"/>
  <sheetViews>
    <sheetView zoomScalePageLayoutView="0" workbookViewId="0" topLeftCell="A7">
      <selection activeCell="M33" sqref="M33:AD33"/>
    </sheetView>
  </sheetViews>
  <sheetFormatPr defaultColWidth="9.00390625" defaultRowHeight="12.75"/>
  <cols>
    <col min="1" max="52" width="3.375" style="0" customWidth="1"/>
  </cols>
  <sheetData>
    <row r="1" spans="1:52" ht="24.75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24.75" customHeight="1">
      <c r="A2" s="133" t="s">
        <v>113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3"/>
      <c r="AC2" s="134" t="s">
        <v>8</v>
      </c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5" t="s">
        <v>48</v>
      </c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3"/>
    </row>
    <row r="3" spans="1:52" ht="24.75" customHeight="1" thickBo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29" t="s">
        <v>1</v>
      </c>
      <c r="AD3" s="360" t="s">
        <v>85</v>
      </c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27" t="s">
        <v>12</v>
      </c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"/>
    </row>
    <row r="4" spans="1:52" ht="24.75" customHeight="1" thickBot="1">
      <c r="A4" s="4"/>
      <c r="B4" s="297" t="s">
        <v>0</v>
      </c>
      <c r="C4" s="298"/>
      <c r="D4" s="298"/>
      <c r="E4" s="298"/>
      <c r="F4" s="298"/>
      <c r="G4" s="298"/>
      <c r="H4" s="298"/>
      <c r="I4" s="299"/>
      <c r="J4" s="3"/>
      <c r="K4" s="297" t="s">
        <v>21</v>
      </c>
      <c r="L4" s="298"/>
      <c r="M4" s="298"/>
      <c r="N4" s="298"/>
      <c r="O4" s="298"/>
      <c r="P4" s="298"/>
      <c r="Q4" s="298"/>
      <c r="R4" s="299"/>
      <c r="S4" s="3"/>
      <c r="T4" s="297" t="s">
        <v>34</v>
      </c>
      <c r="U4" s="298"/>
      <c r="V4" s="298"/>
      <c r="W4" s="298"/>
      <c r="X4" s="298"/>
      <c r="Y4" s="298"/>
      <c r="Z4" s="298"/>
      <c r="AA4" s="299"/>
      <c r="AB4" s="3"/>
      <c r="AC4" s="29" t="s">
        <v>2</v>
      </c>
      <c r="AD4" s="360" t="s">
        <v>86</v>
      </c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27" t="s">
        <v>13</v>
      </c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"/>
    </row>
    <row r="5" spans="1:52" ht="24.75" customHeight="1">
      <c r="A5" s="4"/>
      <c r="B5" s="7" t="s">
        <v>1</v>
      </c>
      <c r="C5" s="128" t="s">
        <v>12</v>
      </c>
      <c r="D5" s="128"/>
      <c r="E5" s="128"/>
      <c r="F5" s="128"/>
      <c r="G5" s="128"/>
      <c r="H5" s="128"/>
      <c r="I5" s="129"/>
      <c r="J5" s="3"/>
      <c r="K5" s="7" t="s">
        <v>1</v>
      </c>
      <c r="L5" s="128" t="s">
        <v>23</v>
      </c>
      <c r="M5" s="128"/>
      <c r="N5" s="128"/>
      <c r="O5" s="128"/>
      <c r="P5" s="128"/>
      <c r="Q5" s="128"/>
      <c r="R5" s="129"/>
      <c r="S5" s="3"/>
      <c r="T5" s="7" t="s">
        <v>1</v>
      </c>
      <c r="U5" s="128" t="s">
        <v>35</v>
      </c>
      <c r="V5" s="128"/>
      <c r="W5" s="128"/>
      <c r="X5" s="128"/>
      <c r="Y5" s="128"/>
      <c r="Z5" s="128"/>
      <c r="AA5" s="129"/>
      <c r="AB5" s="3"/>
      <c r="AC5" s="29" t="s">
        <v>3</v>
      </c>
      <c r="AD5" s="360" t="s">
        <v>87</v>
      </c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27" t="s">
        <v>14</v>
      </c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"/>
    </row>
    <row r="6" spans="1:52" ht="24.75" customHeight="1">
      <c r="A6" s="4"/>
      <c r="B6" s="8" t="s">
        <v>2</v>
      </c>
      <c r="C6" s="121" t="s">
        <v>13</v>
      </c>
      <c r="D6" s="121"/>
      <c r="E6" s="121"/>
      <c r="F6" s="121"/>
      <c r="G6" s="121"/>
      <c r="H6" s="121"/>
      <c r="I6" s="122"/>
      <c r="J6" s="3"/>
      <c r="K6" s="8" t="s">
        <v>2</v>
      </c>
      <c r="L6" s="121" t="s">
        <v>24</v>
      </c>
      <c r="M6" s="121"/>
      <c r="N6" s="121"/>
      <c r="O6" s="121"/>
      <c r="P6" s="121"/>
      <c r="Q6" s="121"/>
      <c r="R6" s="122"/>
      <c r="S6" s="3"/>
      <c r="T6" s="8" t="s">
        <v>2</v>
      </c>
      <c r="U6" s="121" t="s">
        <v>36</v>
      </c>
      <c r="V6" s="121"/>
      <c r="W6" s="121"/>
      <c r="X6" s="121"/>
      <c r="Y6" s="121"/>
      <c r="Z6" s="121"/>
      <c r="AA6" s="122"/>
      <c r="AB6" s="3"/>
      <c r="AC6" s="29" t="s">
        <v>15</v>
      </c>
      <c r="AD6" s="360" t="s">
        <v>74</v>
      </c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27" t="s">
        <v>16</v>
      </c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"/>
    </row>
    <row r="7" spans="1:52" ht="24.75" customHeight="1" thickBot="1">
      <c r="A7" s="4"/>
      <c r="B7" s="8" t="s">
        <v>3</v>
      </c>
      <c r="C7" s="121" t="s">
        <v>14</v>
      </c>
      <c r="D7" s="121"/>
      <c r="E7" s="121"/>
      <c r="F7" s="121"/>
      <c r="G7" s="121"/>
      <c r="H7" s="121"/>
      <c r="I7" s="122"/>
      <c r="J7" s="3"/>
      <c r="K7" s="9" t="s">
        <v>3</v>
      </c>
      <c r="L7" s="123" t="s">
        <v>25</v>
      </c>
      <c r="M7" s="123"/>
      <c r="N7" s="123"/>
      <c r="O7" s="123"/>
      <c r="P7" s="123"/>
      <c r="Q7" s="123"/>
      <c r="R7" s="124"/>
      <c r="S7" s="3"/>
      <c r="T7" s="9" t="s">
        <v>3</v>
      </c>
      <c r="U7" s="123" t="s">
        <v>37</v>
      </c>
      <c r="V7" s="123"/>
      <c r="W7" s="123"/>
      <c r="X7" s="123"/>
      <c r="Y7" s="123"/>
      <c r="Z7" s="123"/>
      <c r="AA7" s="124"/>
      <c r="AB7" s="3"/>
      <c r="AC7" s="29" t="s">
        <v>17</v>
      </c>
      <c r="AD7" s="360" t="s">
        <v>72</v>
      </c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27" t="s">
        <v>23</v>
      </c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"/>
    </row>
    <row r="8" spans="1:52" ht="24.75" customHeight="1" thickBot="1">
      <c r="A8" s="4"/>
      <c r="B8" s="9" t="s">
        <v>15</v>
      </c>
      <c r="C8" s="123" t="s">
        <v>16</v>
      </c>
      <c r="D8" s="123"/>
      <c r="E8" s="123"/>
      <c r="F8" s="123"/>
      <c r="G8" s="123"/>
      <c r="H8" s="123"/>
      <c r="I8" s="124"/>
      <c r="J8" s="3"/>
      <c r="K8" s="10"/>
      <c r="L8" s="1"/>
      <c r="M8" s="1"/>
      <c r="N8" s="1"/>
      <c r="O8" s="1"/>
      <c r="P8" s="1"/>
      <c r="Q8" s="1"/>
      <c r="R8" s="1"/>
      <c r="S8" s="3"/>
      <c r="T8" s="10"/>
      <c r="U8" s="1"/>
      <c r="V8" s="1"/>
      <c r="W8" s="1"/>
      <c r="X8" s="1"/>
      <c r="Y8" s="1"/>
      <c r="Z8" s="1"/>
      <c r="AA8" s="1"/>
      <c r="AB8" s="3"/>
      <c r="AC8" s="29" t="s">
        <v>22</v>
      </c>
      <c r="AD8" s="360" t="s">
        <v>66</v>
      </c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27" t="s">
        <v>24</v>
      </c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"/>
    </row>
    <row r="9" spans="1:52" ht="24.75" customHeight="1">
      <c r="A9" s="4"/>
      <c r="B9" s="323" t="s">
        <v>119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"/>
      <c r="AC9" s="29" t="s">
        <v>30</v>
      </c>
      <c r="AD9" s="360" t="s">
        <v>88</v>
      </c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27" t="s">
        <v>25</v>
      </c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"/>
    </row>
    <row r="10" spans="1:52" ht="24.75" customHeight="1" thickBot="1">
      <c r="A10" s="4"/>
      <c r="B10" s="324" t="s">
        <v>120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"/>
      <c r="AC10" s="29" t="s">
        <v>31</v>
      </c>
      <c r="AD10" s="360" t="s">
        <v>77</v>
      </c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28" t="s">
        <v>35</v>
      </c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"/>
    </row>
    <row r="11" spans="1:52" ht="24.75" customHeight="1">
      <c r="A11" s="99" t="s">
        <v>4</v>
      </c>
      <c r="B11" s="102" t="s">
        <v>5</v>
      </c>
      <c r="C11" s="103"/>
      <c r="D11" s="104"/>
      <c r="E11" s="102" t="s">
        <v>6</v>
      </c>
      <c r="F11" s="104"/>
      <c r="G11" s="102" t="s">
        <v>49</v>
      </c>
      <c r="H11" s="103"/>
      <c r="I11" s="104"/>
      <c r="J11" s="102" t="s">
        <v>8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4"/>
      <c r="AB11" s="3"/>
      <c r="AC11" s="29" t="s">
        <v>38</v>
      </c>
      <c r="AD11" s="360" t="s">
        <v>97</v>
      </c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27" t="s">
        <v>36</v>
      </c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"/>
    </row>
    <row r="12" spans="1:52" ht="24.75" customHeight="1">
      <c r="A12" s="100"/>
      <c r="B12" s="105"/>
      <c r="C12" s="106"/>
      <c r="D12" s="107"/>
      <c r="E12" s="105"/>
      <c r="F12" s="107"/>
      <c r="G12" s="105"/>
      <c r="H12" s="106"/>
      <c r="I12" s="107"/>
      <c r="J12" s="105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7"/>
      <c r="AB12" s="3"/>
      <c r="AC12" s="29" t="s">
        <v>39</v>
      </c>
      <c r="AD12" s="191" t="s">
        <v>98</v>
      </c>
      <c r="AE12" s="191"/>
      <c r="AF12" s="191"/>
      <c r="AG12" s="191"/>
      <c r="AH12" s="191"/>
      <c r="AI12" s="191"/>
      <c r="AJ12" s="191"/>
      <c r="AK12" s="191"/>
      <c r="AL12" s="191"/>
      <c r="AM12" s="191"/>
      <c r="AN12" s="31"/>
      <c r="AO12" s="27" t="s">
        <v>37</v>
      </c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"/>
    </row>
    <row r="13" spans="1:52" ht="24.75" customHeight="1" thickBot="1">
      <c r="A13" s="101"/>
      <c r="B13" s="108"/>
      <c r="C13" s="109"/>
      <c r="D13" s="110"/>
      <c r="E13" s="108"/>
      <c r="F13" s="110"/>
      <c r="G13" s="108"/>
      <c r="H13" s="109"/>
      <c r="I13" s="110"/>
      <c r="J13" s="108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10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24.75" customHeight="1">
      <c r="A14" s="7">
        <v>1</v>
      </c>
      <c r="B14" s="158" t="s">
        <v>121</v>
      </c>
      <c r="C14" s="159"/>
      <c r="D14" s="160"/>
      <c r="E14" s="136">
        <v>0</v>
      </c>
      <c r="F14" s="137"/>
      <c r="G14" s="354" t="s">
        <v>50</v>
      </c>
      <c r="H14" s="355"/>
      <c r="I14" s="356"/>
      <c r="J14" s="152" t="str">
        <f>CONCATENATE(C5," ","-"," ",C6)</f>
        <v>A1 - A2</v>
      </c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3"/>
      <c r="AB14" s="3"/>
      <c r="AC14" s="90" t="s">
        <v>12</v>
      </c>
      <c r="AD14" s="90"/>
      <c r="AE14" s="90"/>
      <c r="AF14" s="90"/>
      <c r="AG14" s="90" t="s">
        <v>13</v>
      </c>
      <c r="AH14" s="90"/>
      <c r="AI14" s="90"/>
      <c r="AJ14" s="90"/>
      <c r="AK14" s="90" t="s">
        <v>14</v>
      </c>
      <c r="AL14" s="90"/>
      <c r="AM14" s="90"/>
      <c r="AN14" s="90"/>
      <c r="AO14" s="90" t="s">
        <v>16</v>
      </c>
      <c r="AP14" s="90"/>
      <c r="AQ14" s="90"/>
      <c r="AR14" s="90"/>
      <c r="AS14" s="90" t="s">
        <v>23</v>
      </c>
      <c r="AT14" s="90"/>
      <c r="AU14" s="90"/>
      <c r="AV14" s="90"/>
      <c r="AW14" s="90" t="s">
        <v>24</v>
      </c>
      <c r="AX14" s="90"/>
      <c r="AY14" s="90"/>
      <c r="AZ14" s="90"/>
    </row>
    <row r="15" spans="1:52" ht="24.75" customHeight="1">
      <c r="A15" s="8">
        <v>2</v>
      </c>
      <c r="B15" s="347"/>
      <c r="C15" s="348"/>
      <c r="D15" s="349"/>
      <c r="E15" s="49">
        <v>0</v>
      </c>
      <c r="F15" s="49"/>
      <c r="G15" s="357"/>
      <c r="H15" s="358"/>
      <c r="I15" s="359"/>
      <c r="J15" s="173" t="str">
        <f>CONCATENATE(C7," ","-"," ",C8)</f>
        <v>A3 - A4</v>
      </c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4"/>
      <c r="AB15" s="3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</row>
    <row r="16" spans="1:52" ht="24.75" customHeight="1">
      <c r="A16" s="8">
        <v>3</v>
      </c>
      <c r="B16" s="347"/>
      <c r="C16" s="348"/>
      <c r="D16" s="349"/>
      <c r="E16" s="49">
        <v>0</v>
      </c>
      <c r="F16" s="215"/>
      <c r="G16" s="357"/>
      <c r="H16" s="358"/>
      <c r="I16" s="359"/>
      <c r="J16" s="173" t="str">
        <f>CONCATENATE(L7," ","-"," ",L6)</f>
        <v>B3 - B2</v>
      </c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4"/>
      <c r="AB16" s="3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</row>
    <row r="17" spans="1:52" ht="24.75" customHeight="1">
      <c r="A17" s="8">
        <v>4</v>
      </c>
      <c r="B17" s="350"/>
      <c r="C17" s="351"/>
      <c r="D17" s="352"/>
      <c r="E17" s="49">
        <v>0</v>
      </c>
      <c r="F17" s="49"/>
      <c r="G17" s="357"/>
      <c r="H17" s="358"/>
      <c r="I17" s="359"/>
      <c r="J17" s="173" t="str">
        <f>CONCATENATE(U7," ","-"," ",U6)</f>
        <v>C3 - C2</v>
      </c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4"/>
      <c r="AB17" s="3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</row>
    <row r="18" spans="1:52" ht="24.75" customHeight="1">
      <c r="A18" s="26">
        <v>5</v>
      </c>
      <c r="B18" s="72">
        <v>42061</v>
      </c>
      <c r="C18" s="337"/>
      <c r="D18" s="338"/>
      <c r="E18" s="69">
        <v>0</v>
      </c>
      <c r="F18" s="334"/>
      <c r="G18" s="357"/>
      <c r="H18" s="358"/>
      <c r="I18" s="359"/>
      <c r="J18" s="335" t="str">
        <f>CONCATENATE(C7," ","-"," ",C5)</f>
        <v>A3 - A1</v>
      </c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6"/>
      <c r="AB18" s="3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</row>
    <row r="19" spans="1:52" ht="24.75" customHeight="1">
      <c r="A19" s="26">
        <v>6</v>
      </c>
      <c r="B19" s="339"/>
      <c r="C19" s="340"/>
      <c r="D19" s="341"/>
      <c r="E19" s="69">
        <v>0</v>
      </c>
      <c r="F19" s="334"/>
      <c r="G19" s="357"/>
      <c r="H19" s="358"/>
      <c r="I19" s="359"/>
      <c r="J19" s="335" t="str">
        <f>CONCATENATE(C8," ","-"," ",C6)</f>
        <v>A4 - A2</v>
      </c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6"/>
      <c r="AB19" s="3"/>
      <c r="AC19" s="90" t="s">
        <v>25</v>
      </c>
      <c r="AD19" s="90"/>
      <c r="AE19" s="90"/>
      <c r="AF19" s="90"/>
      <c r="AG19" s="90" t="s">
        <v>35</v>
      </c>
      <c r="AH19" s="90"/>
      <c r="AI19" s="90"/>
      <c r="AJ19" s="90"/>
      <c r="AK19" s="90" t="s">
        <v>36</v>
      </c>
      <c r="AL19" s="90"/>
      <c r="AM19" s="90"/>
      <c r="AN19" s="90"/>
      <c r="AO19" s="90" t="s">
        <v>37</v>
      </c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</row>
    <row r="20" spans="1:52" ht="24.75" customHeight="1">
      <c r="A20" s="26">
        <v>7</v>
      </c>
      <c r="B20" s="339"/>
      <c r="C20" s="340"/>
      <c r="D20" s="341"/>
      <c r="E20" s="69">
        <v>0</v>
      </c>
      <c r="F20" s="334"/>
      <c r="G20" s="357"/>
      <c r="H20" s="358"/>
      <c r="I20" s="359"/>
      <c r="J20" s="335" t="str">
        <f>CONCATENATE(L6," ","-"," ",L5)</f>
        <v>B2 - B1</v>
      </c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6"/>
      <c r="AB20" s="3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</row>
    <row r="21" spans="1:52" ht="24.75" customHeight="1">
      <c r="A21" s="26">
        <v>8</v>
      </c>
      <c r="B21" s="342"/>
      <c r="C21" s="343"/>
      <c r="D21" s="344"/>
      <c r="E21" s="69">
        <v>0</v>
      </c>
      <c r="F21" s="334"/>
      <c r="G21" s="357"/>
      <c r="H21" s="358"/>
      <c r="I21" s="359"/>
      <c r="J21" s="335" t="str">
        <f>CONCATENATE(U6," ","-"," ",U5)</f>
        <v>C2 - C1</v>
      </c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6"/>
      <c r="AB21" s="3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</row>
    <row r="22" spans="1:52" ht="24.75" customHeight="1">
      <c r="A22" s="8">
        <v>9</v>
      </c>
      <c r="B22" s="54">
        <v>42063</v>
      </c>
      <c r="C22" s="345"/>
      <c r="D22" s="346"/>
      <c r="E22" s="49">
        <v>0</v>
      </c>
      <c r="F22" s="215"/>
      <c r="G22" s="357"/>
      <c r="H22" s="358"/>
      <c r="I22" s="359"/>
      <c r="J22" s="173" t="str">
        <f>CONCATENATE(C7," ","-"," ",C6)</f>
        <v>A3 - A2</v>
      </c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4"/>
      <c r="AB22" s="3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</row>
    <row r="23" spans="1:52" ht="24.75" customHeight="1">
      <c r="A23" s="8">
        <v>10</v>
      </c>
      <c r="B23" s="347"/>
      <c r="C23" s="348"/>
      <c r="D23" s="349"/>
      <c r="E23" s="49">
        <v>0</v>
      </c>
      <c r="F23" s="215"/>
      <c r="G23" s="357"/>
      <c r="H23" s="358"/>
      <c r="I23" s="359"/>
      <c r="J23" s="173" t="str">
        <f>CONCATENATE(C8," ","-"," ",C5)</f>
        <v>A4 - A1</v>
      </c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4"/>
      <c r="AB23" s="3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</row>
    <row r="24" spans="1:52" ht="24.75" customHeight="1">
      <c r="A24" s="8">
        <v>11</v>
      </c>
      <c r="B24" s="347"/>
      <c r="C24" s="348"/>
      <c r="D24" s="349"/>
      <c r="E24" s="49">
        <v>0</v>
      </c>
      <c r="F24" s="49"/>
      <c r="G24" s="357"/>
      <c r="H24" s="358"/>
      <c r="I24" s="359"/>
      <c r="J24" s="173" t="str">
        <f>CONCATENATE(L5," ","-"," ",L7)</f>
        <v>B1 - B3</v>
      </c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4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24.75" customHeight="1">
      <c r="A25" s="8">
        <v>12</v>
      </c>
      <c r="B25" s="350"/>
      <c r="C25" s="351"/>
      <c r="D25" s="352"/>
      <c r="E25" s="49">
        <v>0</v>
      </c>
      <c r="F25" s="49"/>
      <c r="G25" s="357"/>
      <c r="H25" s="358"/>
      <c r="I25" s="359"/>
      <c r="J25" s="173" t="str">
        <f>CONCATENATE(U5," ","-"," ",U7)</f>
        <v>C1 - C3</v>
      </c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4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24.75" customHeight="1">
      <c r="A26" s="8"/>
      <c r="B26" s="325" t="s">
        <v>122</v>
      </c>
      <c r="C26" s="326"/>
      <c r="D26" s="327"/>
      <c r="E26" s="49"/>
      <c r="F26" s="215"/>
      <c r="G26" s="357"/>
      <c r="H26" s="358"/>
      <c r="I26" s="359"/>
      <c r="J26" s="362" t="s">
        <v>112</v>
      </c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4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24.75" customHeight="1">
      <c r="A27" s="8">
        <v>13</v>
      </c>
      <c r="B27" s="328"/>
      <c r="C27" s="329"/>
      <c r="D27" s="330"/>
      <c r="E27" s="49">
        <v>0</v>
      </c>
      <c r="F27" s="215"/>
      <c r="G27" s="357"/>
      <c r="H27" s="358"/>
      <c r="I27" s="359"/>
      <c r="J27" s="365" t="s">
        <v>109</v>
      </c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7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24.75" customHeight="1">
      <c r="A28" s="8">
        <v>14</v>
      </c>
      <c r="B28" s="328"/>
      <c r="C28" s="329"/>
      <c r="D28" s="330"/>
      <c r="E28" s="49">
        <v>0</v>
      </c>
      <c r="F28" s="49"/>
      <c r="G28" s="357"/>
      <c r="H28" s="358"/>
      <c r="I28" s="359"/>
      <c r="J28" s="365" t="s">
        <v>110</v>
      </c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7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24.75" customHeight="1">
      <c r="A29" s="8">
        <v>15</v>
      </c>
      <c r="B29" s="331"/>
      <c r="C29" s="332"/>
      <c r="D29" s="333"/>
      <c r="E29" s="49">
        <v>0</v>
      </c>
      <c r="F29" s="49"/>
      <c r="G29" s="357"/>
      <c r="H29" s="358"/>
      <c r="I29" s="359"/>
      <c r="J29" s="365" t="s">
        <v>111</v>
      </c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7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24.75" customHeight="1">
      <c r="A30" s="4"/>
      <c r="B30" s="3"/>
      <c r="C30" s="3"/>
      <c r="D30" s="3"/>
      <c r="E30" s="3"/>
      <c r="F30" s="3"/>
      <c r="G30" s="38"/>
      <c r="H30" s="38"/>
      <c r="I30" s="3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24.75" customHeight="1">
      <c r="A31" s="4"/>
      <c r="B31" s="3"/>
      <c r="C31" s="3"/>
      <c r="D31" s="3"/>
      <c r="E31" s="3"/>
      <c r="F31" s="3"/>
      <c r="G31" s="34"/>
      <c r="H31" s="34"/>
      <c r="I31" s="34"/>
      <c r="J31" s="3"/>
      <c r="K31" s="3"/>
      <c r="L31" s="3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24.75" customHeight="1">
      <c r="A32" s="4"/>
      <c r="B32" s="3"/>
      <c r="C32" s="3"/>
      <c r="D32" s="3"/>
      <c r="E32" s="3"/>
      <c r="F32" s="3"/>
      <c r="G32" s="34"/>
      <c r="H32" s="34"/>
      <c r="I32" s="34"/>
      <c r="J32" s="3"/>
      <c r="K32" s="3"/>
      <c r="L32" s="3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24.75" customHeight="1">
      <c r="A33" s="4"/>
      <c r="B33" s="3"/>
      <c r="C33" s="3"/>
      <c r="D33" s="3"/>
      <c r="E33" s="3"/>
      <c r="F33" s="3"/>
      <c r="G33" s="34"/>
      <c r="H33" s="34"/>
      <c r="I33" s="34"/>
      <c r="J33" s="3"/>
      <c r="K33" s="3"/>
      <c r="L33" s="3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24.75" customHeight="1">
      <c r="A34" s="4"/>
      <c r="B34" s="3"/>
      <c r="C34" s="3"/>
      <c r="D34" s="3"/>
      <c r="E34" s="3"/>
      <c r="F34" s="3"/>
      <c r="G34" s="34"/>
      <c r="H34" s="34"/>
      <c r="I34" s="3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24.75" customHeight="1">
      <c r="A35" s="4"/>
      <c r="B35" s="3"/>
      <c r="C35" s="3"/>
      <c r="D35" s="3"/>
      <c r="E35" s="3"/>
      <c r="F35" s="3"/>
      <c r="G35" s="34"/>
      <c r="H35" s="34"/>
      <c r="I35" s="3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24.75" customHeight="1">
      <c r="A36" s="4"/>
      <c r="B36" s="3"/>
      <c r="C36" s="3"/>
      <c r="D36" s="3"/>
      <c r="E36" s="3"/>
      <c r="F36" s="3"/>
      <c r="G36" s="34"/>
      <c r="H36" s="34"/>
      <c r="I36" s="3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24.75" customHeight="1">
      <c r="A37" s="4"/>
      <c r="B37" s="3"/>
      <c r="C37" s="3"/>
      <c r="D37" s="3"/>
      <c r="E37" s="3"/>
      <c r="F37" s="3"/>
      <c r="G37" s="34"/>
      <c r="H37" s="34"/>
      <c r="I37" s="3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</sheetData>
  <sheetProtection password="CC33" sheet="1"/>
  <mergeCells count="96">
    <mergeCell ref="M31:AD31"/>
    <mergeCell ref="M32:AD32"/>
    <mergeCell ref="M33:AD33"/>
    <mergeCell ref="J26:AA26"/>
    <mergeCell ref="J27:AA27"/>
    <mergeCell ref="J28:AA28"/>
    <mergeCell ref="J29:AA29"/>
    <mergeCell ref="E26:F26"/>
    <mergeCell ref="E27:F27"/>
    <mergeCell ref="E28:F28"/>
    <mergeCell ref="E29:F29"/>
    <mergeCell ref="A1:AA1"/>
    <mergeCell ref="A2:AA2"/>
    <mergeCell ref="C5:I5"/>
    <mergeCell ref="L5:R5"/>
    <mergeCell ref="U5:AA5"/>
    <mergeCell ref="C7:I7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  <mergeCell ref="AD5:AN5"/>
    <mergeCell ref="AP5:AY5"/>
    <mergeCell ref="C6:I6"/>
    <mergeCell ref="L6:R6"/>
    <mergeCell ref="U6:AA6"/>
    <mergeCell ref="AD6:AN6"/>
    <mergeCell ref="AP6:AY6"/>
    <mergeCell ref="L7:R7"/>
    <mergeCell ref="U7:AA7"/>
    <mergeCell ref="AD7:AN7"/>
    <mergeCell ref="AP7:AY7"/>
    <mergeCell ref="C8:I8"/>
    <mergeCell ref="AD8:AN8"/>
    <mergeCell ref="AP8:AY8"/>
    <mergeCell ref="AD9:AN9"/>
    <mergeCell ref="AP9:AY9"/>
    <mergeCell ref="AD10:AN10"/>
    <mergeCell ref="AP10:AY10"/>
    <mergeCell ref="A11:A13"/>
    <mergeCell ref="B11:D13"/>
    <mergeCell ref="E11:F13"/>
    <mergeCell ref="G11:I13"/>
    <mergeCell ref="J11:AA13"/>
    <mergeCell ref="AD11:AN11"/>
    <mergeCell ref="J21:AA21"/>
    <mergeCell ref="AP11:AY11"/>
    <mergeCell ref="AP12:AY12"/>
    <mergeCell ref="B14:D17"/>
    <mergeCell ref="E14:F14"/>
    <mergeCell ref="J14:AA14"/>
    <mergeCell ref="AC14:AF18"/>
    <mergeCell ref="AG14:AJ18"/>
    <mergeCell ref="AK14:AN18"/>
    <mergeCell ref="G14:I29"/>
    <mergeCell ref="E15:F15"/>
    <mergeCell ref="J15:AA15"/>
    <mergeCell ref="E16:F16"/>
    <mergeCell ref="J16:AA16"/>
    <mergeCell ref="E17:F17"/>
    <mergeCell ref="J17:AA17"/>
    <mergeCell ref="E22:F22"/>
    <mergeCell ref="B18:D21"/>
    <mergeCell ref="E18:F18"/>
    <mergeCell ref="J18:AA18"/>
    <mergeCell ref="E19:F19"/>
    <mergeCell ref="J19:AA19"/>
    <mergeCell ref="B22:D25"/>
    <mergeCell ref="J22:AA22"/>
    <mergeCell ref="E23:F23"/>
    <mergeCell ref="J23:AA23"/>
    <mergeCell ref="AD12:AM12"/>
    <mergeCell ref="AG19:AJ23"/>
    <mergeCell ref="AK19:AN23"/>
    <mergeCell ref="AO19:AR23"/>
    <mergeCell ref="AS19:AV23"/>
    <mergeCell ref="AW19:AZ23"/>
    <mergeCell ref="AC19:AF23"/>
    <mergeCell ref="AS14:AV18"/>
    <mergeCell ref="AW14:AZ18"/>
    <mergeCell ref="AO14:AR18"/>
    <mergeCell ref="B9:AA9"/>
    <mergeCell ref="B10:AA10"/>
    <mergeCell ref="B26:D29"/>
    <mergeCell ref="E24:F24"/>
    <mergeCell ref="J24:AA24"/>
    <mergeCell ref="E25:F25"/>
    <mergeCell ref="J25:AA25"/>
    <mergeCell ref="E20:F20"/>
    <mergeCell ref="J20:AA20"/>
    <mergeCell ref="E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showGridLines="0" zoomScale="115" zoomScaleNormal="115" zoomScalePageLayoutView="0" workbookViewId="0" topLeftCell="A1">
      <selection activeCell="B13" sqref="B13:D14"/>
    </sheetView>
  </sheetViews>
  <sheetFormatPr defaultColWidth="3.625" defaultRowHeight="15" customHeight="1"/>
  <cols>
    <col min="1" max="1" width="3.625" style="4" customWidth="1"/>
    <col min="2" max="16384" width="3.625" style="3" customWidth="1"/>
  </cols>
  <sheetData>
    <row r="1" spans="1:27" ht="18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51" ht="18" customHeight="1">
      <c r="A2" s="133" t="s">
        <v>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C2" s="175" t="s">
        <v>8</v>
      </c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80" t="s">
        <v>48</v>
      </c>
      <c r="AP2" s="180"/>
      <c r="AQ2" s="180"/>
      <c r="AR2" s="180"/>
      <c r="AS2" s="180"/>
      <c r="AT2" s="180"/>
      <c r="AU2" s="180"/>
      <c r="AV2" s="180"/>
      <c r="AW2" s="180"/>
      <c r="AX2" s="180"/>
      <c r="AY2" s="180"/>
    </row>
    <row r="3" spans="29:51" ht="15" customHeight="1" thickBot="1">
      <c r="AC3" s="5" t="s">
        <v>1</v>
      </c>
      <c r="AD3" s="177"/>
      <c r="AE3" s="178"/>
      <c r="AF3" s="178"/>
      <c r="AG3" s="178"/>
      <c r="AH3" s="178"/>
      <c r="AI3" s="178"/>
      <c r="AJ3" s="178"/>
      <c r="AK3" s="178"/>
      <c r="AL3" s="178"/>
      <c r="AM3" s="178"/>
      <c r="AN3" s="179"/>
      <c r="AO3" s="6" t="s">
        <v>12</v>
      </c>
      <c r="AP3" s="176" t="s">
        <v>81</v>
      </c>
      <c r="AQ3" s="176"/>
      <c r="AR3" s="176"/>
      <c r="AS3" s="176"/>
      <c r="AT3" s="176"/>
      <c r="AU3" s="176"/>
      <c r="AV3" s="176"/>
      <c r="AW3" s="176"/>
      <c r="AX3" s="176"/>
      <c r="AY3" s="176"/>
    </row>
    <row r="4" spans="2:51" ht="15" customHeight="1" thickBot="1">
      <c r="B4" s="154" t="s">
        <v>0</v>
      </c>
      <c r="C4" s="155"/>
      <c r="D4" s="155"/>
      <c r="E4" s="155"/>
      <c r="F4" s="155"/>
      <c r="G4" s="155"/>
      <c r="H4" s="155"/>
      <c r="I4" s="156"/>
      <c r="K4" s="157"/>
      <c r="L4" s="157"/>
      <c r="M4" s="157"/>
      <c r="N4" s="157"/>
      <c r="O4" s="157"/>
      <c r="P4" s="157"/>
      <c r="Q4" s="157"/>
      <c r="R4" s="157"/>
      <c r="T4" s="157"/>
      <c r="U4" s="157"/>
      <c r="V4" s="157"/>
      <c r="W4" s="157"/>
      <c r="X4" s="157"/>
      <c r="Y4" s="157"/>
      <c r="Z4" s="157"/>
      <c r="AA4" s="157"/>
      <c r="AC4" s="5" t="s">
        <v>2</v>
      </c>
      <c r="AD4" s="177"/>
      <c r="AE4" s="178"/>
      <c r="AF4" s="178"/>
      <c r="AG4" s="178"/>
      <c r="AH4" s="178"/>
      <c r="AI4" s="178"/>
      <c r="AJ4" s="178"/>
      <c r="AK4" s="178"/>
      <c r="AL4" s="178"/>
      <c r="AM4" s="178"/>
      <c r="AN4" s="179"/>
      <c r="AO4" s="6" t="s">
        <v>13</v>
      </c>
      <c r="AP4" s="176" t="s">
        <v>65</v>
      </c>
      <c r="AQ4" s="176"/>
      <c r="AR4" s="176"/>
      <c r="AS4" s="176"/>
      <c r="AT4" s="176"/>
      <c r="AU4" s="176"/>
      <c r="AV4" s="176"/>
      <c r="AW4" s="176"/>
      <c r="AX4" s="176"/>
      <c r="AY4" s="176"/>
    </row>
    <row r="5" spans="2:51" ht="15" customHeight="1" thickBot="1">
      <c r="B5" s="7" t="s">
        <v>1</v>
      </c>
      <c r="C5" s="128" t="str">
        <f>AP3</f>
        <v>İSMETPAŞA ORTAOKULU</v>
      </c>
      <c r="D5" s="128"/>
      <c r="E5" s="128"/>
      <c r="F5" s="128"/>
      <c r="G5" s="128"/>
      <c r="H5" s="128"/>
      <c r="I5" s="129"/>
      <c r="AC5" s="5" t="s">
        <v>3</v>
      </c>
      <c r="AD5" s="177"/>
      <c r="AE5" s="178"/>
      <c r="AF5" s="178"/>
      <c r="AG5" s="178"/>
      <c r="AH5" s="178"/>
      <c r="AI5" s="178"/>
      <c r="AJ5" s="178"/>
      <c r="AK5" s="178"/>
      <c r="AL5" s="178"/>
      <c r="AM5" s="178"/>
      <c r="AN5" s="179"/>
      <c r="AO5" s="6" t="s">
        <v>14</v>
      </c>
      <c r="AP5" s="176" t="s">
        <v>61</v>
      </c>
      <c r="AQ5" s="176"/>
      <c r="AR5" s="176"/>
      <c r="AS5" s="176"/>
      <c r="AT5" s="176"/>
      <c r="AU5" s="176"/>
      <c r="AV5" s="176"/>
      <c r="AW5" s="176"/>
      <c r="AX5" s="176"/>
      <c r="AY5" s="176"/>
    </row>
    <row r="6" spans="2:51" ht="15" customHeight="1" thickBot="1">
      <c r="B6" s="8" t="s">
        <v>2</v>
      </c>
      <c r="C6" s="128" t="str">
        <f>AP4</f>
        <v>MEVLANA İMAM HATİP ORTAOKULU</v>
      </c>
      <c r="D6" s="128"/>
      <c r="E6" s="128"/>
      <c r="F6" s="128"/>
      <c r="G6" s="128"/>
      <c r="H6" s="128"/>
      <c r="I6" s="129"/>
      <c r="AC6" s="5" t="s">
        <v>15</v>
      </c>
      <c r="AD6" s="177"/>
      <c r="AE6" s="178"/>
      <c r="AF6" s="178"/>
      <c r="AG6" s="178"/>
      <c r="AH6" s="178"/>
      <c r="AI6" s="178"/>
      <c r="AJ6" s="178"/>
      <c r="AK6" s="178"/>
      <c r="AL6" s="178"/>
      <c r="AM6" s="178"/>
      <c r="AN6" s="179"/>
      <c r="AO6" s="6" t="s">
        <v>16</v>
      </c>
      <c r="AP6" s="176" t="s">
        <v>80</v>
      </c>
      <c r="AQ6" s="176"/>
      <c r="AR6" s="176"/>
      <c r="AS6" s="176"/>
      <c r="AT6" s="176"/>
      <c r="AU6" s="176"/>
      <c r="AV6" s="176"/>
      <c r="AW6" s="176"/>
      <c r="AX6" s="176"/>
      <c r="AY6" s="176"/>
    </row>
    <row r="7" spans="2:9" ht="15" customHeight="1" thickBot="1">
      <c r="B7" s="8" t="s">
        <v>3</v>
      </c>
      <c r="C7" s="128" t="str">
        <f>AP5</f>
        <v>KARABÜK ATATÜRK ORTAOKULU</v>
      </c>
      <c r="D7" s="128"/>
      <c r="E7" s="128"/>
      <c r="F7" s="128"/>
      <c r="G7" s="128"/>
      <c r="H7" s="128"/>
      <c r="I7" s="129"/>
    </row>
    <row r="8" spans="2:9" ht="15" customHeight="1" thickBot="1">
      <c r="B8" s="9" t="s">
        <v>15</v>
      </c>
      <c r="C8" s="128" t="str">
        <f>AP6</f>
        <v>ÇELİK İŞ ORTAOKULU</v>
      </c>
      <c r="D8" s="128"/>
      <c r="E8" s="128"/>
      <c r="F8" s="128"/>
      <c r="G8" s="128"/>
      <c r="H8" s="128"/>
      <c r="I8" s="129"/>
    </row>
    <row r="9" spans="2:9" ht="15" customHeight="1" thickBot="1">
      <c r="B9" s="10"/>
      <c r="C9" s="1"/>
      <c r="D9" s="1"/>
      <c r="E9" s="1"/>
      <c r="F9" s="1"/>
      <c r="G9" s="1"/>
      <c r="H9" s="1"/>
      <c r="I9" s="1"/>
    </row>
    <row r="10" spans="1:27" ht="15" customHeight="1">
      <c r="A10" s="149" t="s">
        <v>4</v>
      </c>
      <c r="B10" s="138" t="s">
        <v>5</v>
      </c>
      <c r="C10" s="139"/>
      <c r="D10" s="140"/>
      <c r="E10" s="138" t="s">
        <v>6</v>
      </c>
      <c r="F10" s="140"/>
      <c r="G10" s="138" t="s">
        <v>49</v>
      </c>
      <c r="H10" s="139"/>
      <c r="I10" s="140"/>
      <c r="J10" s="138" t="s">
        <v>8</v>
      </c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40"/>
    </row>
    <row r="11" spans="1:27" ht="15" customHeight="1">
      <c r="A11" s="150"/>
      <c r="B11" s="141"/>
      <c r="C11" s="142"/>
      <c r="D11" s="143"/>
      <c r="E11" s="141"/>
      <c r="F11" s="143"/>
      <c r="G11" s="141"/>
      <c r="H11" s="142"/>
      <c r="I11" s="143"/>
      <c r="J11" s="141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3"/>
    </row>
    <row r="12" spans="1:52" ht="13.5" thickBot="1">
      <c r="A12" s="151"/>
      <c r="B12" s="144"/>
      <c r="C12" s="145"/>
      <c r="D12" s="146"/>
      <c r="E12" s="144"/>
      <c r="F12" s="146"/>
      <c r="G12" s="144"/>
      <c r="H12" s="145"/>
      <c r="I12" s="146"/>
      <c r="J12" s="144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6"/>
      <c r="AW12" s="14"/>
      <c r="AX12" s="14"/>
      <c r="AY12" s="14"/>
      <c r="AZ12" s="14"/>
    </row>
    <row r="13" spans="1:52" ht="15" customHeight="1" thickBot="1">
      <c r="A13" s="7">
        <v>1</v>
      </c>
      <c r="B13" s="158">
        <v>42079</v>
      </c>
      <c r="C13" s="159"/>
      <c r="D13" s="160"/>
      <c r="E13" s="136">
        <v>0.4583333333333333</v>
      </c>
      <c r="F13" s="137"/>
      <c r="G13" s="164" t="s">
        <v>50</v>
      </c>
      <c r="H13" s="165"/>
      <c r="I13" s="166"/>
      <c r="J13" s="152" t="str">
        <f>CONCATENATE(C5," ","-"," ",C8)</f>
        <v>İSMETPAŞA ORTAOKULU - ÇELİK İŞ ORTAOKULU</v>
      </c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3"/>
      <c r="AC13" s="181" t="s">
        <v>12</v>
      </c>
      <c r="AD13" s="181"/>
      <c r="AE13" s="181"/>
      <c r="AF13" s="181"/>
      <c r="AG13" s="181" t="s">
        <v>13</v>
      </c>
      <c r="AH13" s="181"/>
      <c r="AI13" s="181"/>
      <c r="AJ13" s="181"/>
      <c r="AK13" s="181" t="s">
        <v>14</v>
      </c>
      <c r="AL13" s="181"/>
      <c r="AM13" s="181"/>
      <c r="AN13" s="181"/>
      <c r="AO13" s="181" t="s">
        <v>16</v>
      </c>
      <c r="AP13" s="181"/>
      <c r="AQ13" s="181"/>
      <c r="AR13" s="182"/>
      <c r="AS13" s="21"/>
      <c r="AT13" s="13"/>
      <c r="AU13" s="13"/>
      <c r="AV13" s="13"/>
      <c r="AW13" s="13"/>
      <c r="AX13" s="13"/>
      <c r="AY13" s="13"/>
      <c r="AZ13" s="13"/>
    </row>
    <row r="14" spans="1:52" ht="15" customHeight="1" thickBot="1">
      <c r="A14" s="8">
        <v>2</v>
      </c>
      <c r="B14" s="161"/>
      <c r="C14" s="162"/>
      <c r="D14" s="163"/>
      <c r="E14" s="136">
        <v>0.5</v>
      </c>
      <c r="F14" s="137"/>
      <c r="G14" s="167"/>
      <c r="H14" s="168"/>
      <c r="I14" s="169"/>
      <c r="J14" s="173" t="str">
        <f>CONCATENATE(C6," ","-"," ",C7)</f>
        <v>MEVLANA İMAM HATİP ORTAOKULU - KARABÜK ATATÜRK ORTAOKULU</v>
      </c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4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2"/>
      <c r="AS14" s="21"/>
      <c r="AT14" s="13"/>
      <c r="AU14" s="13"/>
      <c r="AV14" s="13"/>
      <c r="AW14" s="13"/>
      <c r="AX14" s="13"/>
      <c r="AY14" s="13"/>
      <c r="AZ14" s="13"/>
    </row>
    <row r="15" spans="1:52" ht="15" customHeight="1" thickBot="1">
      <c r="A15" s="8">
        <v>3</v>
      </c>
      <c r="B15" s="158">
        <v>42081</v>
      </c>
      <c r="C15" s="159"/>
      <c r="D15" s="160"/>
      <c r="E15" s="136">
        <v>0.4583333333333333</v>
      </c>
      <c r="F15" s="137"/>
      <c r="G15" s="167"/>
      <c r="H15" s="168"/>
      <c r="I15" s="169"/>
      <c r="J15" s="173" t="str">
        <f>CONCATENATE(C5," ","-"," ",C7)</f>
        <v>İSMETPAŞA ORTAOKULU - KARABÜK ATATÜRK ORTAOKULU</v>
      </c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4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2"/>
      <c r="AS15" s="21"/>
      <c r="AT15" s="13"/>
      <c r="AU15" s="13"/>
      <c r="AV15" s="13"/>
      <c r="AW15" s="13"/>
      <c r="AX15" s="13"/>
      <c r="AY15" s="13"/>
      <c r="AZ15" s="13"/>
    </row>
    <row r="16" spans="1:52" ht="15" customHeight="1" thickBot="1">
      <c r="A16" s="8">
        <v>4</v>
      </c>
      <c r="B16" s="161"/>
      <c r="C16" s="162"/>
      <c r="D16" s="163"/>
      <c r="E16" s="136">
        <v>0.5</v>
      </c>
      <c r="F16" s="137"/>
      <c r="G16" s="167"/>
      <c r="H16" s="168"/>
      <c r="I16" s="169"/>
      <c r="J16" s="173" t="str">
        <f>CONCATENATE(C8," ","-"," ",C6)</f>
        <v>ÇELİK İŞ ORTAOKULU - MEVLANA İMAM HATİP ORTAOKULU</v>
      </c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4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2"/>
      <c r="AS16" s="21"/>
      <c r="AT16" s="13"/>
      <c r="AU16" s="13"/>
      <c r="AV16" s="13"/>
      <c r="AW16" s="13"/>
      <c r="AX16" s="13"/>
      <c r="AY16" s="13"/>
      <c r="AZ16" s="13"/>
    </row>
    <row r="17" spans="1:52" ht="15" customHeight="1" thickBot="1">
      <c r="A17" s="8">
        <v>5</v>
      </c>
      <c r="B17" s="158">
        <v>42083</v>
      </c>
      <c r="C17" s="159"/>
      <c r="D17" s="160"/>
      <c r="E17" s="136">
        <v>0.4583333333333333</v>
      </c>
      <c r="F17" s="137"/>
      <c r="G17" s="167"/>
      <c r="H17" s="168"/>
      <c r="I17" s="169"/>
      <c r="J17" s="173" t="str">
        <f>CONCATENATE(C5," ","-"," ",C6)</f>
        <v>İSMETPAŞA ORTAOKULU - MEVLANA İMAM HATİP ORTAOKULU</v>
      </c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4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2"/>
      <c r="AS17" s="21"/>
      <c r="AT17" s="13"/>
      <c r="AU17" s="13"/>
      <c r="AV17" s="13"/>
      <c r="AW17" s="13"/>
      <c r="AX17" s="13"/>
      <c r="AY17" s="13"/>
      <c r="AZ17" s="13"/>
    </row>
    <row r="18" spans="1:27" ht="15" customHeight="1" thickBot="1">
      <c r="A18" s="9">
        <v>6</v>
      </c>
      <c r="B18" s="161"/>
      <c r="C18" s="162"/>
      <c r="D18" s="163"/>
      <c r="E18" s="136">
        <v>0.5</v>
      </c>
      <c r="F18" s="137"/>
      <c r="G18" s="170"/>
      <c r="H18" s="171"/>
      <c r="I18" s="172"/>
      <c r="J18" s="147" t="str">
        <f>CONCATENATE(C7," ","-"," ",C8)</f>
        <v>KARABÜK ATATÜRK ORTAOKULU - ÇELİK İŞ ORTAOKULU</v>
      </c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8"/>
    </row>
  </sheetData>
  <sheetProtection password="CC33" sheet="1" selectLockedCells="1"/>
  <mergeCells count="44">
    <mergeCell ref="AO13:AR17"/>
    <mergeCell ref="AG13:AJ17"/>
    <mergeCell ref="AK13:AN17"/>
    <mergeCell ref="AC13:AF17"/>
    <mergeCell ref="G10:I12"/>
    <mergeCell ref="AD6:AN6"/>
    <mergeCell ref="AP6:AY6"/>
    <mergeCell ref="C6:I6"/>
    <mergeCell ref="C7:I7"/>
    <mergeCell ref="E15:F15"/>
    <mergeCell ref="AC2:AN2"/>
    <mergeCell ref="AP4:AY4"/>
    <mergeCell ref="AD5:AN5"/>
    <mergeCell ref="AP5:AY5"/>
    <mergeCell ref="AO2:AY2"/>
    <mergeCell ref="AD3:AN3"/>
    <mergeCell ref="AP3:AY3"/>
    <mergeCell ref="AD4:AN4"/>
    <mergeCell ref="B13:D14"/>
    <mergeCell ref="B15:D16"/>
    <mergeCell ref="B17:D18"/>
    <mergeCell ref="G13:I18"/>
    <mergeCell ref="J15:AA15"/>
    <mergeCell ref="J14:AA14"/>
    <mergeCell ref="J17:AA17"/>
    <mergeCell ref="J16:AA16"/>
    <mergeCell ref="E17:F17"/>
    <mergeCell ref="E13:F13"/>
    <mergeCell ref="A1:AA1"/>
    <mergeCell ref="A2:AA2"/>
    <mergeCell ref="B4:I4"/>
    <mergeCell ref="K4:R4"/>
    <mergeCell ref="T4:AA4"/>
    <mergeCell ref="C5:I5"/>
    <mergeCell ref="C8:I8"/>
    <mergeCell ref="E16:F16"/>
    <mergeCell ref="B10:D12"/>
    <mergeCell ref="E10:F12"/>
    <mergeCell ref="J18:AA18"/>
    <mergeCell ref="A10:A12"/>
    <mergeCell ref="J10:AA12"/>
    <mergeCell ref="J13:AA13"/>
    <mergeCell ref="E14:F14"/>
    <mergeCell ref="E18:F18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8"/>
  <sheetViews>
    <sheetView showGridLines="0" zoomScale="115" zoomScaleNormal="115" zoomScalePageLayoutView="0" workbookViewId="0" topLeftCell="A1">
      <selection activeCell="B13" sqref="B13:D14"/>
    </sheetView>
  </sheetViews>
  <sheetFormatPr defaultColWidth="3.625" defaultRowHeight="15" customHeight="1"/>
  <cols>
    <col min="1" max="1" width="3.625" style="4" customWidth="1"/>
    <col min="2" max="16384" width="3.625" style="3" customWidth="1"/>
  </cols>
  <sheetData>
    <row r="1" spans="1:27" ht="18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51" ht="18" customHeight="1">
      <c r="A2" s="133" t="s">
        <v>92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C2" s="175" t="s">
        <v>8</v>
      </c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80" t="s">
        <v>48</v>
      </c>
      <c r="AP2" s="180"/>
      <c r="AQ2" s="180"/>
      <c r="AR2" s="180"/>
      <c r="AS2" s="180"/>
      <c r="AT2" s="180"/>
      <c r="AU2" s="180"/>
      <c r="AV2" s="180"/>
      <c r="AW2" s="180"/>
      <c r="AX2" s="180"/>
      <c r="AY2" s="180"/>
    </row>
    <row r="3" spans="29:51" ht="15" customHeight="1" thickBot="1">
      <c r="AC3" s="5" t="s">
        <v>1</v>
      </c>
      <c r="AD3" s="177"/>
      <c r="AE3" s="178"/>
      <c r="AF3" s="178"/>
      <c r="AG3" s="178"/>
      <c r="AH3" s="178"/>
      <c r="AI3" s="178"/>
      <c r="AJ3" s="178"/>
      <c r="AK3" s="178"/>
      <c r="AL3" s="178"/>
      <c r="AM3" s="178"/>
      <c r="AN3" s="179"/>
      <c r="AO3" s="6" t="s">
        <v>12</v>
      </c>
      <c r="AP3" s="176" t="s">
        <v>95</v>
      </c>
      <c r="AQ3" s="176"/>
      <c r="AR3" s="176"/>
      <c r="AS3" s="176"/>
      <c r="AT3" s="176"/>
      <c r="AU3" s="176"/>
      <c r="AV3" s="176"/>
      <c r="AW3" s="176"/>
      <c r="AX3" s="176"/>
      <c r="AY3" s="176"/>
    </row>
    <row r="4" spans="2:51" ht="15" customHeight="1" thickBot="1">
      <c r="B4" s="195" t="s">
        <v>0</v>
      </c>
      <c r="C4" s="196"/>
      <c r="D4" s="196"/>
      <c r="E4" s="196"/>
      <c r="F4" s="196"/>
      <c r="G4" s="196"/>
      <c r="H4" s="196"/>
      <c r="I4" s="197"/>
      <c r="K4" s="157"/>
      <c r="L4" s="157"/>
      <c r="M4" s="157"/>
      <c r="N4" s="157"/>
      <c r="O4" s="157"/>
      <c r="P4" s="157"/>
      <c r="Q4" s="157"/>
      <c r="R4" s="157"/>
      <c r="T4" s="157"/>
      <c r="U4" s="157"/>
      <c r="V4" s="157"/>
      <c r="W4" s="157"/>
      <c r="X4" s="157"/>
      <c r="Y4" s="157"/>
      <c r="Z4" s="157"/>
      <c r="AA4" s="157"/>
      <c r="AC4" s="5" t="s">
        <v>2</v>
      </c>
      <c r="AD4" s="177"/>
      <c r="AE4" s="178"/>
      <c r="AF4" s="178"/>
      <c r="AG4" s="178"/>
      <c r="AH4" s="178"/>
      <c r="AI4" s="178"/>
      <c r="AJ4" s="178"/>
      <c r="AK4" s="178"/>
      <c r="AL4" s="178"/>
      <c r="AM4" s="178"/>
      <c r="AN4" s="179"/>
      <c r="AO4" s="6" t="s">
        <v>13</v>
      </c>
      <c r="AP4" s="176" t="s">
        <v>61</v>
      </c>
      <c r="AQ4" s="176"/>
      <c r="AR4" s="176"/>
      <c r="AS4" s="176"/>
      <c r="AT4" s="176"/>
      <c r="AU4" s="176"/>
      <c r="AV4" s="176"/>
      <c r="AW4" s="176"/>
      <c r="AX4" s="176"/>
      <c r="AY4" s="176"/>
    </row>
    <row r="5" spans="2:51" ht="15" customHeight="1" thickBot="1">
      <c r="B5" s="39" t="s">
        <v>1</v>
      </c>
      <c r="C5" s="193" t="str">
        <f>AP3</f>
        <v>MISAK-İ MİLLİ ORTAOKULU</v>
      </c>
      <c r="D5" s="193"/>
      <c r="E5" s="193"/>
      <c r="F5" s="193"/>
      <c r="G5" s="193"/>
      <c r="H5" s="193"/>
      <c r="I5" s="194"/>
      <c r="AC5" s="5" t="s">
        <v>3</v>
      </c>
      <c r="AD5" s="177"/>
      <c r="AE5" s="178"/>
      <c r="AF5" s="178"/>
      <c r="AG5" s="178"/>
      <c r="AH5" s="178"/>
      <c r="AI5" s="178"/>
      <c r="AJ5" s="178"/>
      <c r="AK5" s="178"/>
      <c r="AL5" s="178"/>
      <c r="AM5" s="178"/>
      <c r="AN5" s="179"/>
      <c r="AO5" s="6" t="s">
        <v>14</v>
      </c>
      <c r="AP5" s="176" t="s">
        <v>66</v>
      </c>
      <c r="AQ5" s="176"/>
      <c r="AR5" s="176"/>
      <c r="AS5" s="176"/>
      <c r="AT5" s="176"/>
      <c r="AU5" s="176"/>
      <c r="AV5" s="176"/>
      <c r="AW5" s="176"/>
      <c r="AX5" s="176"/>
      <c r="AY5" s="176"/>
    </row>
    <row r="6" spans="2:51" ht="15" customHeight="1" thickBot="1">
      <c r="B6" s="40" t="s">
        <v>2</v>
      </c>
      <c r="C6" s="193" t="str">
        <f>AP4</f>
        <v>KARABÜK ATATÜRK ORTAOKULU</v>
      </c>
      <c r="D6" s="193"/>
      <c r="E6" s="193"/>
      <c r="F6" s="193"/>
      <c r="G6" s="193"/>
      <c r="H6" s="193"/>
      <c r="I6" s="194"/>
      <c r="AC6" s="5" t="s">
        <v>15</v>
      </c>
      <c r="AD6" s="177"/>
      <c r="AE6" s="178"/>
      <c r="AF6" s="178"/>
      <c r="AG6" s="178"/>
      <c r="AH6" s="178"/>
      <c r="AI6" s="178"/>
      <c r="AJ6" s="178"/>
      <c r="AK6" s="178"/>
      <c r="AL6" s="178"/>
      <c r="AM6" s="178"/>
      <c r="AN6" s="179"/>
      <c r="AO6" s="6" t="s">
        <v>16</v>
      </c>
      <c r="AP6" s="176" t="s">
        <v>128</v>
      </c>
      <c r="AQ6" s="176"/>
      <c r="AR6" s="176"/>
      <c r="AS6" s="176"/>
      <c r="AT6" s="176"/>
      <c r="AU6" s="176"/>
      <c r="AV6" s="176"/>
      <c r="AW6" s="176"/>
      <c r="AX6" s="176"/>
      <c r="AY6" s="176"/>
    </row>
    <row r="7" spans="2:9" ht="15" customHeight="1" thickBot="1">
      <c r="B7" s="40" t="s">
        <v>3</v>
      </c>
      <c r="C7" s="193" t="str">
        <f>AP5</f>
        <v>HARMANLAR ORTAOKULU</v>
      </c>
      <c r="D7" s="193"/>
      <c r="E7" s="193"/>
      <c r="F7" s="193"/>
      <c r="G7" s="193"/>
      <c r="H7" s="193"/>
      <c r="I7" s="194"/>
    </row>
    <row r="8" spans="2:9" ht="15" customHeight="1" thickBot="1">
      <c r="B8" s="41" t="s">
        <v>15</v>
      </c>
      <c r="C8" s="193" t="str">
        <f>AP6</f>
        <v>KAZIM KARABEKİR ORTAOKULU</v>
      </c>
      <c r="D8" s="193"/>
      <c r="E8" s="193"/>
      <c r="F8" s="193"/>
      <c r="G8" s="193"/>
      <c r="H8" s="193"/>
      <c r="I8" s="194"/>
    </row>
    <row r="9" spans="2:9" ht="15" customHeight="1" thickBot="1">
      <c r="B9" s="10"/>
      <c r="C9" s="1"/>
      <c r="D9" s="1"/>
      <c r="E9" s="1"/>
      <c r="F9" s="1"/>
      <c r="G9" s="1"/>
      <c r="H9" s="1"/>
      <c r="I9" s="1"/>
    </row>
    <row r="10" spans="1:27" ht="15" customHeight="1">
      <c r="A10" s="149" t="s">
        <v>4</v>
      </c>
      <c r="B10" s="138" t="s">
        <v>5</v>
      </c>
      <c r="C10" s="139"/>
      <c r="D10" s="140"/>
      <c r="E10" s="138" t="s">
        <v>6</v>
      </c>
      <c r="F10" s="140"/>
      <c r="G10" s="138" t="s">
        <v>49</v>
      </c>
      <c r="H10" s="139"/>
      <c r="I10" s="140"/>
      <c r="J10" s="138" t="s">
        <v>8</v>
      </c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40"/>
    </row>
    <row r="11" spans="1:27" ht="15" customHeight="1">
      <c r="A11" s="150"/>
      <c r="B11" s="141"/>
      <c r="C11" s="142"/>
      <c r="D11" s="143"/>
      <c r="E11" s="141"/>
      <c r="F11" s="143"/>
      <c r="G11" s="141"/>
      <c r="H11" s="142"/>
      <c r="I11" s="143"/>
      <c r="J11" s="141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3"/>
    </row>
    <row r="12" spans="1:52" ht="13.5" thickBot="1">
      <c r="A12" s="151"/>
      <c r="B12" s="144"/>
      <c r="C12" s="145"/>
      <c r="D12" s="146"/>
      <c r="E12" s="144"/>
      <c r="F12" s="146"/>
      <c r="G12" s="144"/>
      <c r="H12" s="145"/>
      <c r="I12" s="146"/>
      <c r="J12" s="144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6"/>
      <c r="AW12" s="14"/>
      <c r="AX12" s="14"/>
      <c r="AY12" s="14"/>
      <c r="AZ12" s="14"/>
    </row>
    <row r="13" spans="1:52" ht="15" customHeight="1" thickBot="1">
      <c r="A13" s="7">
        <v>1</v>
      </c>
      <c r="B13" s="158">
        <v>42058</v>
      </c>
      <c r="C13" s="159"/>
      <c r="D13" s="160"/>
      <c r="E13" s="136">
        <v>0.4583333333333333</v>
      </c>
      <c r="F13" s="137"/>
      <c r="G13" s="164" t="s">
        <v>50</v>
      </c>
      <c r="H13" s="165"/>
      <c r="I13" s="166"/>
      <c r="J13" s="152" t="str">
        <f>CONCATENATE(C5," ","-"," ",C8)</f>
        <v>MISAK-İ MİLLİ ORTAOKULU - KAZIM KARABEKİR ORTAOKULU</v>
      </c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3"/>
      <c r="AC13" s="181" t="s">
        <v>12</v>
      </c>
      <c r="AD13" s="181"/>
      <c r="AE13" s="181"/>
      <c r="AF13" s="181"/>
      <c r="AG13" s="181" t="s">
        <v>13</v>
      </c>
      <c r="AH13" s="181"/>
      <c r="AI13" s="181"/>
      <c r="AJ13" s="181"/>
      <c r="AK13" s="181" t="s">
        <v>14</v>
      </c>
      <c r="AL13" s="181"/>
      <c r="AM13" s="181"/>
      <c r="AN13" s="181"/>
      <c r="AO13" s="181" t="s">
        <v>16</v>
      </c>
      <c r="AP13" s="181"/>
      <c r="AQ13" s="181"/>
      <c r="AR13" s="182"/>
      <c r="AS13" s="21"/>
      <c r="AT13" s="13"/>
      <c r="AU13" s="13"/>
      <c r="AV13" s="13"/>
      <c r="AW13" s="13"/>
      <c r="AX13" s="13"/>
      <c r="AY13" s="13"/>
      <c r="AZ13" s="13"/>
    </row>
    <row r="14" spans="1:52" ht="15" customHeight="1" thickBot="1">
      <c r="A14" s="8">
        <v>2</v>
      </c>
      <c r="B14" s="161"/>
      <c r="C14" s="162"/>
      <c r="D14" s="163"/>
      <c r="E14" s="136">
        <v>0.5</v>
      </c>
      <c r="F14" s="137"/>
      <c r="G14" s="167"/>
      <c r="H14" s="168"/>
      <c r="I14" s="169"/>
      <c r="J14" s="173" t="str">
        <f>CONCATENATE(C6," ","-"," ",C7)</f>
        <v>KARABÜK ATATÜRK ORTAOKULU - HARMANLAR ORTAOKULU</v>
      </c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4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2"/>
      <c r="AS14" s="21"/>
      <c r="AT14" s="13"/>
      <c r="AU14" s="13"/>
      <c r="AV14" s="13"/>
      <c r="AW14" s="13"/>
      <c r="AX14" s="13"/>
      <c r="AY14" s="13"/>
      <c r="AZ14" s="13"/>
    </row>
    <row r="15" spans="1:52" ht="15" customHeight="1" thickBot="1">
      <c r="A15" s="35">
        <v>3</v>
      </c>
      <c r="B15" s="183">
        <v>42060</v>
      </c>
      <c r="C15" s="184"/>
      <c r="D15" s="185"/>
      <c r="E15" s="189">
        <v>0.4583333333333333</v>
      </c>
      <c r="F15" s="190"/>
      <c r="G15" s="167"/>
      <c r="H15" s="168"/>
      <c r="I15" s="169"/>
      <c r="J15" s="191" t="str">
        <f>CONCATENATE(C5," ","-"," ",C7)</f>
        <v>MISAK-İ MİLLİ ORTAOKULU - HARMANLAR ORTAOKULU</v>
      </c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2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2"/>
      <c r="AS15" s="21"/>
      <c r="AT15" s="13"/>
      <c r="AU15" s="13"/>
      <c r="AV15" s="13"/>
      <c r="AW15" s="13"/>
      <c r="AX15" s="13"/>
      <c r="AY15" s="13"/>
      <c r="AZ15" s="13"/>
    </row>
    <row r="16" spans="1:52" ht="15" customHeight="1" thickBot="1">
      <c r="A16" s="35">
        <v>4</v>
      </c>
      <c r="B16" s="186"/>
      <c r="C16" s="187"/>
      <c r="D16" s="188"/>
      <c r="E16" s="189">
        <v>0.5</v>
      </c>
      <c r="F16" s="190"/>
      <c r="G16" s="167"/>
      <c r="H16" s="168"/>
      <c r="I16" s="169"/>
      <c r="J16" s="191" t="str">
        <f>CONCATENATE(C8," ","-"," ",C6)</f>
        <v>KAZIM KARABEKİR ORTAOKULU - KARABÜK ATATÜRK ORTAOKULU</v>
      </c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2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2"/>
      <c r="AS16" s="21"/>
      <c r="AT16" s="13"/>
      <c r="AU16" s="13"/>
      <c r="AV16" s="13"/>
      <c r="AW16" s="13"/>
      <c r="AX16" s="13"/>
      <c r="AY16" s="13"/>
      <c r="AZ16" s="13"/>
    </row>
    <row r="17" spans="1:52" ht="15" customHeight="1" thickBot="1">
      <c r="A17" s="8">
        <v>5</v>
      </c>
      <c r="B17" s="158">
        <v>42062</v>
      </c>
      <c r="C17" s="159"/>
      <c r="D17" s="160"/>
      <c r="E17" s="136">
        <v>0.4583333333333333</v>
      </c>
      <c r="F17" s="137"/>
      <c r="G17" s="167"/>
      <c r="H17" s="168"/>
      <c r="I17" s="169"/>
      <c r="J17" s="173" t="str">
        <f>CONCATENATE(C5," ","-"," ",C6)</f>
        <v>MISAK-İ MİLLİ ORTAOKULU - KARABÜK ATATÜRK ORTAOKULU</v>
      </c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4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2"/>
      <c r="AS17" s="21"/>
      <c r="AT17" s="13"/>
      <c r="AU17" s="13"/>
      <c r="AV17" s="13"/>
      <c r="AW17" s="13"/>
      <c r="AX17" s="13"/>
      <c r="AY17" s="13"/>
      <c r="AZ17" s="13"/>
    </row>
    <row r="18" spans="1:27" ht="15" customHeight="1" thickBot="1">
      <c r="A18" s="9">
        <v>6</v>
      </c>
      <c r="B18" s="161"/>
      <c r="C18" s="162"/>
      <c r="D18" s="163"/>
      <c r="E18" s="136">
        <v>0.5</v>
      </c>
      <c r="F18" s="137"/>
      <c r="G18" s="170"/>
      <c r="H18" s="171"/>
      <c r="I18" s="172"/>
      <c r="J18" s="147" t="str">
        <f>CONCATENATE(C7," ","-"," ",C8)</f>
        <v>HARMANLAR ORTAOKULU - KAZIM KARABEKİR ORTAOKULU</v>
      </c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8"/>
    </row>
  </sheetData>
  <sheetProtection password="CC33" sheet="1" selectLockedCells="1"/>
  <mergeCells count="44"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  <mergeCell ref="C5:I5"/>
    <mergeCell ref="AD5:AN5"/>
    <mergeCell ref="AP5:AY5"/>
    <mergeCell ref="C6:I6"/>
    <mergeCell ref="AD6:AN6"/>
    <mergeCell ref="AP6:AY6"/>
    <mergeCell ref="C7:I7"/>
    <mergeCell ref="C8:I8"/>
    <mergeCell ref="A10:A12"/>
    <mergeCell ref="B10:D12"/>
    <mergeCell ref="E10:F12"/>
    <mergeCell ref="G10:I12"/>
    <mergeCell ref="J10:AA12"/>
    <mergeCell ref="B13:D14"/>
    <mergeCell ref="E13:F13"/>
    <mergeCell ref="G13:I18"/>
    <mergeCell ref="J13:AA13"/>
    <mergeCell ref="AC13:AF17"/>
    <mergeCell ref="AG13:AJ17"/>
    <mergeCell ref="E17:F17"/>
    <mergeCell ref="J17:AA17"/>
    <mergeCell ref="E18:F18"/>
    <mergeCell ref="J18:AA18"/>
    <mergeCell ref="AK13:AN17"/>
    <mergeCell ref="AO13:AR17"/>
    <mergeCell ref="E14:F14"/>
    <mergeCell ref="J14:AA14"/>
    <mergeCell ref="B15:D16"/>
    <mergeCell ref="E15:F15"/>
    <mergeCell ref="J15:AA15"/>
    <mergeCell ref="E16:F16"/>
    <mergeCell ref="J16:AA16"/>
    <mergeCell ref="B17:D18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showGridLines="0" zoomScalePageLayoutView="0" workbookViewId="0" topLeftCell="A1">
      <selection activeCell="A1" sqref="A1:AA1"/>
    </sheetView>
  </sheetViews>
  <sheetFormatPr defaultColWidth="3.625" defaultRowHeight="15" customHeight="1"/>
  <cols>
    <col min="1" max="1" width="3.625" style="4" customWidth="1"/>
    <col min="2" max="16384" width="3.625" style="3" customWidth="1"/>
  </cols>
  <sheetData>
    <row r="1" spans="1:27" ht="18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51" ht="18" customHeight="1">
      <c r="A2" s="133" t="s">
        <v>91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C2" s="175" t="s">
        <v>8</v>
      </c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80" t="s">
        <v>48</v>
      </c>
      <c r="AP2" s="180"/>
      <c r="AQ2" s="180"/>
      <c r="AR2" s="180"/>
      <c r="AS2" s="180"/>
      <c r="AT2" s="180"/>
      <c r="AU2" s="180"/>
      <c r="AV2" s="180"/>
      <c r="AW2" s="180"/>
      <c r="AX2" s="180"/>
      <c r="AY2" s="180"/>
    </row>
    <row r="3" spans="29:51" ht="15" customHeight="1" thickBot="1">
      <c r="AC3" s="5" t="s">
        <v>1</v>
      </c>
      <c r="AD3" s="177"/>
      <c r="AE3" s="178"/>
      <c r="AF3" s="178"/>
      <c r="AG3" s="178"/>
      <c r="AH3" s="178"/>
      <c r="AI3" s="178"/>
      <c r="AJ3" s="178"/>
      <c r="AK3" s="178"/>
      <c r="AL3" s="178"/>
      <c r="AM3" s="178"/>
      <c r="AN3" s="179"/>
      <c r="AO3" s="6" t="s">
        <v>12</v>
      </c>
      <c r="AP3" s="176" t="s">
        <v>59</v>
      </c>
      <c r="AQ3" s="176"/>
      <c r="AR3" s="176"/>
      <c r="AS3" s="176"/>
      <c r="AT3" s="176"/>
      <c r="AU3" s="176"/>
      <c r="AV3" s="176"/>
      <c r="AW3" s="176"/>
      <c r="AX3" s="176"/>
      <c r="AY3" s="176"/>
    </row>
    <row r="4" spans="2:51" ht="15" customHeight="1" thickBot="1">
      <c r="B4" s="198" t="s">
        <v>0</v>
      </c>
      <c r="C4" s="199"/>
      <c r="D4" s="199"/>
      <c r="E4" s="199"/>
      <c r="F4" s="199"/>
      <c r="G4" s="199"/>
      <c r="H4" s="199"/>
      <c r="I4" s="200"/>
      <c r="K4" s="157"/>
      <c r="L4" s="157"/>
      <c r="M4" s="157"/>
      <c r="N4" s="157"/>
      <c r="O4" s="157"/>
      <c r="P4" s="157"/>
      <c r="Q4" s="157"/>
      <c r="R4" s="157"/>
      <c r="T4" s="157"/>
      <c r="U4" s="157"/>
      <c r="V4" s="157"/>
      <c r="W4" s="157"/>
      <c r="X4" s="157"/>
      <c r="Y4" s="157"/>
      <c r="Z4" s="157"/>
      <c r="AA4" s="157"/>
      <c r="AC4" s="5" t="s">
        <v>2</v>
      </c>
      <c r="AD4" s="177"/>
      <c r="AE4" s="178"/>
      <c r="AF4" s="178"/>
      <c r="AG4" s="178"/>
      <c r="AH4" s="178"/>
      <c r="AI4" s="178"/>
      <c r="AJ4" s="178"/>
      <c r="AK4" s="178"/>
      <c r="AL4" s="178"/>
      <c r="AM4" s="178"/>
      <c r="AN4" s="179"/>
      <c r="AO4" s="6" t="s">
        <v>13</v>
      </c>
      <c r="AP4" s="176" t="s">
        <v>60</v>
      </c>
      <c r="AQ4" s="176"/>
      <c r="AR4" s="176"/>
      <c r="AS4" s="176"/>
      <c r="AT4" s="176"/>
      <c r="AU4" s="176"/>
      <c r="AV4" s="176"/>
      <c r="AW4" s="176"/>
      <c r="AX4" s="176"/>
      <c r="AY4" s="176"/>
    </row>
    <row r="5" spans="2:51" ht="15" customHeight="1">
      <c r="B5" s="22" t="s">
        <v>1</v>
      </c>
      <c r="C5" s="209" t="str">
        <f>AP3</f>
        <v>ÇAMKENT ORTAOKULU</v>
      </c>
      <c r="D5" s="209"/>
      <c r="E5" s="209"/>
      <c r="F5" s="209"/>
      <c r="G5" s="209"/>
      <c r="H5" s="209"/>
      <c r="I5" s="210"/>
      <c r="AC5" s="5" t="s">
        <v>3</v>
      </c>
      <c r="AD5" s="177"/>
      <c r="AE5" s="178"/>
      <c r="AF5" s="178"/>
      <c r="AG5" s="178"/>
      <c r="AH5" s="178"/>
      <c r="AI5" s="178"/>
      <c r="AJ5" s="178"/>
      <c r="AK5" s="178"/>
      <c r="AL5" s="178"/>
      <c r="AM5" s="178"/>
      <c r="AN5" s="179"/>
      <c r="AO5" s="6" t="s">
        <v>14</v>
      </c>
      <c r="AP5" s="176" t="s">
        <v>73</v>
      </c>
      <c r="AQ5" s="176"/>
      <c r="AR5" s="176"/>
      <c r="AS5" s="176"/>
      <c r="AT5" s="176"/>
      <c r="AU5" s="176"/>
      <c r="AV5" s="176"/>
      <c r="AW5" s="176"/>
      <c r="AX5" s="176"/>
      <c r="AY5" s="176"/>
    </row>
    <row r="6" spans="2:40" ht="15" customHeight="1">
      <c r="B6" s="8" t="s">
        <v>2</v>
      </c>
      <c r="C6" s="121" t="str">
        <f>AP4</f>
        <v>TED KARABÜK KOLEJİ ÖZEL ORTAOKULU</v>
      </c>
      <c r="D6" s="121"/>
      <c r="E6" s="121"/>
      <c r="F6" s="121"/>
      <c r="G6" s="121"/>
      <c r="H6" s="121"/>
      <c r="I6" s="122"/>
      <c r="AD6" s="177"/>
      <c r="AE6" s="178"/>
      <c r="AF6" s="178"/>
      <c r="AG6" s="178"/>
      <c r="AH6" s="178"/>
      <c r="AI6" s="178"/>
      <c r="AJ6" s="178"/>
      <c r="AK6" s="178"/>
      <c r="AL6" s="178"/>
      <c r="AM6" s="178"/>
      <c r="AN6" s="179"/>
    </row>
    <row r="7" spans="2:9" ht="15" customHeight="1" thickBot="1">
      <c r="B7" s="9" t="s">
        <v>3</v>
      </c>
      <c r="C7" s="123" t="str">
        <f>AP5</f>
        <v>SAFRANBOLU KANUNİ ORTAOKULU</v>
      </c>
      <c r="D7" s="123"/>
      <c r="E7" s="123"/>
      <c r="F7" s="123"/>
      <c r="G7" s="123"/>
      <c r="H7" s="123"/>
      <c r="I7" s="124"/>
    </row>
    <row r="8" ht="15" customHeight="1" thickBot="1"/>
    <row r="9" spans="1:32" ht="15" customHeight="1">
      <c r="A9" s="149" t="s">
        <v>4</v>
      </c>
      <c r="B9" s="138" t="s">
        <v>5</v>
      </c>
      <c r="C9" s="139"/>
      <c r="D9" s="140"/>
      <c r="E9" s="138" t="s">
        <v>6</v>
      </c>
      <c r="F9" s="140"/>
      <c r="G9" s="138" t="s">
        <v>7</v>
      </c>
      <c r="H9" s="139"/>
      <c r="I9" s="140"/>
      <c r="J9" s="138" t="s">
        <v>8</v>
      </c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40"/>
      <c r="AF9" s="20"/>
    </row>
    <row r="10" spans="1:27" ht="12.75">
      <c r="A10" s="150"/>
      <c r="B10" s="141"/>
      <c r="C10" s="142"/>
      <c r="D10" s="143"/>
      <c r="E10" s="141"/>
      <c r="F10" s="143"/>
      <c r="G10" s="141"/>
      <c r="H10" s="142"/>
      <c r="I10" s="143"/>
      <c r="J10" s="141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3"/>
    </row>
    <row r="11" spans="1:27" ht="13.5" thickBot="1">
      <c r="A11" s="151"/>
      <c r="B11" s="144"/>
      <c r="C11" s="145"/>
      <c r="D11" s="146"/>
      <c r="E11" s="144"/>
      <c r="F11" s="146"/>
      <c r="G11" s="144"/>
      <c r="H11" s="145"/>
      <c r="I11" s="146"/>
      <c r="J11" s="144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6"/>
    </row>
    <row r="12" spans="1:40" ht="15" customHeight="1" thickBot="1">
      <c r="A12" s="7">
        <v>1</v>
      </c>
      <c r="B12" s="205">
        <v>42073</v>
      </c>
      <c r="C12" s="137"/>
      <c r="D12" s="137"/>
      <c r="E12" s="136">
        <v>0.4583333333333333</v>
      </c>
      <c r="F12" s="137"/>
      <c r="G12" s="206"/>
      <c r="H12" s="206"/>
      <c r="I12" s="206"/>
      <c r="J12" s="152" t="str">
        <f>CONCATENATE(C5," ","-"," ",C6)</f>
        <v>ÇAMKENT ORTAOKULU - TED KARABÜK KOLEJİ ÖZEL ORTAOKULU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3"/>
      <c r="AC12" s="181" t="s">
        <v>12</v>
      </c>
      <c r="AD12" s="181"/>
      <c r="AE12" s="181"/>
      <c r="AF12" s="181"/>
      <c r="AG12" s="181" t="s">
        <v>13</v>
      </c>
      <c r="AH12" s="181"/>
      <c r="AI12" s="181"/>
      <c r="AJ12" s="181"/>
      <c r="AK12" s="181" t="s">
        <v>14</v>
      </c>
      <c r="AL12" s="181"/>
      <c r="AM12" s="181"/>
      <c r="AN12" s="181"/>
    </row>
    <row r="13" spans="1:40" ht="15" customHeight="1" thickBot="1">
      <c r="A13" s="35">
        <v>2</v>
      </c>
      <c r="B13" s="204">
        <v>42074</v>
      </c>
      <c r="C13" s="190"/>
      <c r="D13" s="190"/>
      <c r="E13" s="201">
        <v>0.4583333333333333</v>
      </c>
      <c r="F13" s="202"/>
      <c r="G13" s="203" t="s">
        <v>50</v>
      </c>
      <c r="H13" s="203"/>
      <c r="I13" s="203"/>
      <c r="J13" s="191" t="str">
        <f>CONCATENATE(C7," ","-"," ",C5)</f>
        <v>SAFRANBOLU KANUNİ ORTAOKULU - ÇAMKENT ORTAOKULU</v>
      </c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2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</row>
    <row r="14" spans="1:40" ht="15" customHeight="1" thickBot="1">
      <c r="A14" s="9">
        <v>3</v>
      </c>
      <c r="B14" s="205">
        <v>42075</v>
      </c>
      <c r="C14" s="137"/>
      <c r="D14" s="137"/>
      <c r="E14" s="207">
        <v>0.4583333333333333</v>
      </c>
      <c r="F14" s="208"/>
      <c r="G14" s="52"/>
      <c r="H14" s="52"/>
      <c r="I14" s="52"/>
      <c r="J14" s="147" t="str">
        <f>CONCATENATE(C6," ","-"," ",C7)</f>
        <v>TED KARABÜK KOLEJİ ÖZEL ORTAOKULU - SAFRANBOLU KANUNİ ORTAOKULU</v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8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</row>
    <row r="15" spans="29:40" ht="15" customHeight="1"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</row>
    <row r="16" spans="29:40" ht="15" customHeight="1"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</row>
    <row r="18" spans="13:24" ht="15" customHeight="1"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3:24" ht="15" customHeight="1"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3:24" ht="15" customHeight="1"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3:24" ht="15" customHeight="1"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3:24" ht="15" customHeight="1"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</sheetData>
  <sheetProtection password="CC33" sheet="1" selectLockedCells="1"/>
  <mergeCells count="37">
    <mergeCell ref="AP5:AY5"/>
    <mergeCell ref="C5:I5"/>
    <mergeCell ref="C6:I6"/>
    <mergeCell ref="AO2:AY2"/>
    <mergeCell ref="AD3:AN3"/>
    <mergeCell ref="AP3:AY3"/>
    <mergeCell ref="AD4:AN4"/>
    <mergeCell ref="AP4:AY4"/>
    <mergeCell ref="AC2:AN2"/>
    <mergeCell ref="G14:I14"/>
    <mergeCell ref="J14:AA14"/>
    <mergeCell ref="B13:D13"/>
    <mergeCell ref="B12:D12"/>
    <mergeCell ref="E12:F12"/>
    <mergeCell ref="G12:I12"/>
    <mergeCell ref="B14:D14"/>
    <mergeCell ref="E14:F14"/>
    <mergeCell ref="J12:AA12"/>
    <mergeCell ref="AK12:AN16"/>
    <mergeCell ref="C7:I7"/>
    <mergeCell ref="AD5:AN5"/>
    <mergeCell ref="J9:AA11"/>
    <mergeCell ref="AD6:AN6"/>
    <mergeCell ref="AG12:AJ16"/>
    <mergeCell ref="AC12:AF16"/>
    <mergeCell ref="E13:F13"/>
    <mergeCell ref="G13:I13"/>
    <mergeCell ref="J13:AA13"/>
    <mergeCell ref="A1:AA1"/>
    <mergeCell ref="A2:AA2"/>
    <mergeCell ref="B4:I4"/>
    <mergeCell ref="K4:R4"/>
    <mergeCell ref="T4:AA4"/>
    <mergeCell ref="A9:A11"/>
    <mergeCell ref="B9:D11"/>
    <mergeCell ref="E9:F11"/>
    <mergeCell ref="G9:I11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8"/>
  <sheetViews>
    <sheetView showGridLines="0" zoomScale="115" zoomScaleNormal="115" zoomScalePageLayoutView="0" workbookViewId="0" topLeftCell="A1">
      <selection activeCell="B13" sqref="B13:D13"/>
    </sheetView>
  </sheetViews>
  <sheetFormatPr defaultColWidth="3.625" defaultRowHeight="15" customHeight="1"/>
  <cols>
    <col min="1" max="1" width="3.625" style="4" customWidth="1"/>
    <col min="2" max="16384" width="3.625" style="3" customWidth="1"/>
  </cols>
  <sheetData>
    <row r="1" spans="1:27" ht="18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51" ht="18" customHeight="1">
      <c r="A2" s="133" t="s">
        <v>90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C2" s="175" t="s">
        <v>8</v>
      </c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80" t="s">
        <v>48</v>
      </c>
      <c r="AP2" s="180"/>
      <c r="AQ2" s="180"/>
      <c r="AR2" s="180"/>
      <c r="AS2" s="180"/>
      <c r="AT2" s="180"/>
      <c r="AU2" s="180"/>
      <c r="AV2" s="180"/>
      <c r="AW2" s="180"/>
      <c r="AX2" s="180"/>
      <c r="AY2" s="180"/>
    </row>
    <row r="3" spans="29:52" ht="15" customHeight="1" thickBot="1">
      <c r="AC3" s="5" t="s">
        <v>1</v>
      </c>
      <c r="AD3" s="219"/>
      <c r="AE3" s="220"/>
      <c r="AF3" s="220"/>
      <c r="AG3" s="220"/>
      <c r="AH3" s="220"/>
      <c r="AI3" s="220"/>
      <c r="AJ3" s="220"/>
      <c r="AK3" s="220"/>
      <c r="AL3" s="220"/>
      <c r="AM3" s="220"/>
      <c r="AN3" s="221"/>
      <c r="AO3" s="6" t="s">
        <v>12</v>
      </c>
      <c r="AP3" s="219" t="s">
        <v>61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1"/>
    </row>
    <row r="4" spans="2:52" ht="15" customHeight="1" thickBot="1">
      <c r="B4" s="154" t="s">
        <v>0</v>
      </c>
      <c r="C4" s="155"/>
      <c r="D4" s="155"/>
      <c r="E4" s="155"/>
      <c r="F4" s="155"/>
      <c r="G4" s="155"/>
      <c r="H4" s="155"/>
      <c r="I4" s="156"/>
      <c r="K4" s="157"/>
      <c r="L4" s="157"/>
      <c r="M4" s="157"/>
      <c r="N4" s="157"/>
      <c r="O4" s="157"/>
      <c r="P4" s="157"/>
      <c r="Q4" s="157"/>
      <c r="R4" s="157"/>
      <c r="T4" s="157"/>
      <c r="U4" s="157"/>
      <c r="V4" s="157"/>
      <c r="W4" s="157"/>
      <c r="X4" s="157"/>
      <c r="Y4" s="157"/>
      <c r="Z4" s="157"/>
      <c r="AA4" s="157"/>
      <c r="AC4" s="5" t="s">
        <v>2</v>
      </c>
      <c r="AD4" s="219"/>
      <c r="AE4" s="220"/>
      <c r="AF4" s="220"/>
      <c r="AG4" s="220"/>
      <c r="AH4" s="220"/>
      <c r="AI4" s="220"/>
      <c r="AJ4" s="220"/>
      <c r="AK4" s="220"/>
      <c r="AL4" s="220"/>
      <c r="AM4" s="220"/>
      <c r="AN4" s="221"/>
      <c r="AO4" s="6" t="s">
        <v>13</v>
      </c>
      <c r="AP4" s="219" t="s">
        <v>64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1"/>
    </row>
    <row r="5" spans="2:52" ht="15" customHeight="1" thickBot="1">
      <c r="B5" s="7" t="s">
        <v>1</v>
      </c>
      <c r="C5" s="128" t="str">
        <f>AP3</f>
        <v>KARABÜK ATATÜRK ORTAOKULU</v>
      </c>
      <c r="D5" s="128"/>
      <c r="E5" s="128"/>
      <c r="F5" s="128"/>
      <c r="G5" s="128"/>
      <c r="H5" s="128"/>
      <c r="I5" s="129"/>
      <c r="AC5" s="5" t="s">
        <v>3</v>
      </c>
      <c r="AD5" s="219"/>
      <c r="AE5" s="220"/>
      <c r="AF5" s="220"/>
      <c r="AG5" s="220"/>
      <c r="AH5" s="220"/>
      <c r="AI5" s="220"/>
      <c r="AJ5" s="220"/>
      <c r="AK5" s="220"/>
      <c r="AL5" s="220"/>
      <c r="AM5" s="220"/>
      <c r="AN5" s="221"/>
      <c r="AO5" s="6" t="s">
        <v>14</v>
      </c>
      <c r="AP5" s="219" t="s">
        <v>87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1"/>
    </row>
    <row r="6" spans="2:52" ht="15" customHeight="1" thickBot="1">
      <c r="B6" s="8" t="s">
        <v>2</v>
      </c>
      <c r="C6" s="128" t="str">
        <f>AP4</f>
        <v>ANAYASA ORTAOKULU</v>
      </c>
      <c r="D6" s="128"/>
      <c r="E6" s="128"/>
      <c r="F6" s="128"/>
      <c r="G6" s="128"/>
      <c r="H6" s="128"/>
      <c r="I6" s="129"/>
      <c r="AC6" s="5" t="s">
        <v>15</v>
      </c>
      <c r="AD6" s="219"/>
      <c r="AE6" s="220"/>
      <c r="AF6" s="220"/>
      <c r="AG6" s="220"/>
      <c r="AH6" s="220"/>
      <c r="AI6" s="220"/>
      <c r="AJ6" s="220"/>
      <c r="AK6" s="220"/>
      <c r="AL6" s="220"/>
      <c r="AM6" s="220"/>
      <c r="AN6" s="221"/>
      <c r="AO6" s="6" t="s">
        <v>16</v>
      </c>
      <c r="AP6" s="219" t="s">
        <v>89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1"/>
    </row>
    <row r="7" spans="2:9" ht="15" customHeight="1" thickBot="1">
      <c r="B7" s="8" t="s">
        <v>3</v>
      </c>
      <c r="C7" s="128" t="str">
        <f>AP5</f>
        <v>TED KARABÜK KOLEJİ ORTAOKULU</v>
      </c>
      <c r="D7" s="128"/>
      <c r="E7" s="128"/>
      <c r="F7" s="128"/>
      <c r="G7" s="128"/>
      <c r="H7" s="128"/>
      <c r="I7" s="129"/>
    </row>
    <row r="8" spans="2:26" ht="15" customHeight="1" thickBot="1">
      <c r="B8" s="9" t="s">
        <v>15</v>
      </c>
      <c r="C8" s="128" t="str">
        <f>AP6</f>
        <v>ÖZEL FATİH KOLEJİ ORTAOKULU</v>
      </c>
      <c r="D8" s="128"/>
      <c r="E8" s="128"/>
      <c r="F8" s="128"/>
      <c r="G8" s="128"/>
      <c r="H8" s="128"/>
      <c r="I8" s="129"/>
      <c r="M8" s="157" t="s">
        <v>115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</row>
    <row r="9" spans="2:24" ht="15" customHeight="1" thickBot="1">
      <c r="B9" s="10"/>
      <c r="C9" s="1"/>
      <c r="D9" s="1"/>
      <c r="E9" s="1"/>
      <c r="F9" s="1"/>
      <c r="G9" s="1"/>
      <c r="H9" s="1"/>
      <c r="I9" s="1"/>
      <c r="O9" s="218" t="s">
        <v>116</v>
      </c>
      <c r="P9" s="218"/>
      <c r="Q9" s="218"/>
      <c r="R9" s="218"/>
      <c r="S9" s="218"/>
      <c r="T9" s="218"/>
      <c r="U9" s="218"/>
      <c r="V9" s="218"/>
      <c r="W9" s="218"/>
      <c r="X9" s="218"/>
    </row>
    <row r="10" spans="1:27" ht="15" customHeight="1">
      <c r="A10" s="149" t="s">
        <v>4</v>
      </c>
      <c r="B10" s="138" t="s">
        <v>5</v>
      </c>
      <c r="C10" s="139"/>
      <c r="D10" s="140"/>
      <c r="E10" s="138" t="s">
        <v>6</v>
      </c>
      <c r="F10" s="140"/>
      <c r="G10" s="138" t="s">
        <v>49</v>
      </c>
      <c r="H10" s="139"/>
      <c r="I10" s="140"/>
      <c r="J10" s="138" t="s">
        <v>8</v>
      </c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40"/>
    </row>
    <row r="11" spans="1:27" ht="15" customHeight="1">
      <c r="A11" s="150"/>
      <c r="B11" s="141"/>
      <c r="C11" s="142"/>
      <c r="D11" s="143"/>
      <c r="E11" s="141"/>
      <c r="F11" s="143"/>
      <c r="G11" s="141"/>
      <c r="H11" s="142"/>
      <c r="I11" s="143"/>
      <c r="J11" s="141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3"/>
    </row>
    <row r="12" spans="1:52" ht="13.5" thickBot="1">
      <c r="A12" s="151"/>
      <c r="B12" s="144"/>
      <c r="C12" s="145"/>
      <c r="D12" s="146"/>
      <c r="E12" s="144"/>
      <c r="F12" s="146"/>
      <c r="G12" s="144"/>
      <c r="H12" s="145"/>
      <c r="I12" s="146"/>
      <c r="J12" s="144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6"/>
      <c r="AW12" s="14"/>
      <c r="AX12" s="14"/>
      <c r="AY12" s="14"/>
      <c r="AZ12" s="14"/>
    </row>
    <row r="13" spans="1:52" ht="15" customHeight="1" thickBot="1">
      <c r="A13" s="7">
        <v>1</v>
      </c>
      <c r="B13" s="205">
        <v>40888</v>
      </c>
      <c r="C13" s="137"/>
      <c r="D13" s="137"/>
      <c r="E13" s="136">
        <v>0</v>
      </c>
      <c r="F13" s="137"/>
      <c r="G13" s="206"/>
      <c r="H13" s="206"/>
      <c r="I13" s="206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4"/>
      <c r="AC13" s="181" t="s">
        <v>12</v>
      </c>
      <c r="AD13" s="181"/>
      <c r="AE13" s="181"/>
      <c r="AF13" s="181"/>
      <c r="AG13" s="181" t="s">
        <v>13</v>
      </c>
      <c r="AH13" s="181"/>
      <c r="AI13" s="181"/>
      <c r="AJ13" s="181"/>
      <c r="AK13" s="181" t="s">
        <v>14</v>
      </c>
      <c r="AL13" s="181"/>
      <c r="AM13" s="181"/>
      <c r="AN13" s="181"/>
      <c r="AO13" s="181" t="s">
        <v>16</v>
      </c>
      <c r="AP13" s="181"/>
      <c r="AQ13" s="181"/>
      <c r="AR13" s="182"/>
      <c r="AS13" s="21"/>
      <c r="AT13" s="13"/>
      <c r="AU13" s="13"/>
      <c r="AV13" s="13"/>
      <c r="AW13" s="13"/>
      <c r="AX13" s="13"/>
      <c r="AY13" s="13"/>
      <c r="AZ13" s="13"/>
    </row>
    <row r="14" spans="1:52" ht="15" customHeight="1" thickBot="1">
      <c r="A14" s="8">
        <v>2</v>
      </c>
      <c r="B14" s="205">
        <v>40889</v>
      </c>
      <c r="C14" s="137"/>
      <c r="D14" s="137"/>
      <c r="E14" s="49">
        <v>0</v>
      </c>
      <c r="F14" s="215"/>
      <c r="G14" s="50"/>
      <c r="H14" s="50"/>
      <c r="I14" s="50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7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2"/>
      <c r="AS14" s="21"/>
      <c r="AT14" s="13"/>
      <c r="AU14" s="13"/>
      <c r="AV14" s="13"/>
      <c r="AW14" s="13"/>
      <c r="AX14" s="13"/>
      <c r="AY14" s="13"/>
      <c r="AZ14" s="13"/>
    </row>
    <row r="15" spans="1:52" ht="15" customHeight="1" thickBot="1">
      <c r="A15" s="8">
        <v>3</v>
      </c>
      <c r="B15" s="205">
        <v>40890</v>
      </c>
      <c r="C15" s="137"/>
      <c r="D15" s="137"/>
      <c r="E15" s="49">
        <v>0</v>
      </c>
      <c r="F15" s="215"/>
      <c r="G15" s="50"/>
      <c r="H15" s="50"/>
      <c r="I15" s="50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7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2"/>
      <c r="AS15" s="21"/>
      <c r="AT15" s="13"/>
      <c r="AU15" s="13"/>
      <c r="AV15" s="13"/>
      <c r="AW15" s="13"/>
      <c r="AX15" s="13"/>
      <c r="AY15" s="13"/>
      <c r="AZ15" s="13"/>
    </row>
    <row r="16" spans="1:52" ht="15" customHeight="1" thickBot="1">
      <c r="A16" s="8">
        <v>4</v>
      </c>
      <c r="B16" s="205">
        <v>40891</v>
      </c>
      <c r="C16" s="137"/>
      <c r="D16" s="137"/>
      <c r="E16" s="49">
        <v>0</v>
      </c>
      <c r="F16" s="215"/>
      <c r="G16" s="50"/>
      <c r="H16" s="50"/>
      <c r="I16" s="50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7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2"/>
      <c r="AS16" s="21"/>
      <c r="AT16" s="13"/>
      <c r="AU16" s="13"/>
      <c r="AV16" s="13"/>
      <c r="AW16" s="13"/>
      <c r="AX16" s="13"/>
      <c r="AY16" s="13"/>
      <c r="AZ16" s="13"/>
    </row>
    <row r="17" spans="1:52" ht="15" customHeight="1" thickBot="1">
      <c r="A17" s="8">
        <v>5</v>
      </c>
      <c r="B17" s="205">
        <v>40892</v>
      </c>
      <c r="C17" s="137"/>
      <c r="D17" s="137"/>
      <c r="E17" s="49">
        <v>0</v>
      </c>
      <c r="F17" s="215"/>
      <c r="G17" s="50"/>
      <c r="H17" s="50"/>
      <c r="I17" s="50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7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2"/>
      <c r="AS17" s="21"/>
      <c r="AT17" s="13"/>
      <c r="AU17" s="13"/>
      <c r="AV17" s="13"/>
      <c r="AW17" s="13"/>
      <c r="AX17" s="13"/>
      <c r="AY17" s="13"/>
      <c r="AZ17" s="13"/>
    </row>
    <row r="18" spans="1:27" ht="15" customHeight="1" thickBot="1">
      <c r="A18" s="9">
        <v>6</v>
      </c>
      <c r="B18" s="205">
        <v>40893</v>
      </c>
      <c r="C18" s="137"/>
      <c r="D18" s="137"/>
      <c r="E18" s="207">
        <v>0</v>
      </c>
      <c r="F18" s="208"/>
      <c r="G18" s="52"/>
      <c r="H18" s="52"/>
      <c r="I18" s="52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2"/>
    </row>
  </sheetData>
  <sheetProtection password="CC33" sheet="1" selectLockedCells="1"/>
  <mergeCells count="54">
    <mergeCell ref="AD4:AN4"/>
    <mergeCell ref="A1:AA1"/>
    <mergeCell ref="A2:AA2"/>
    <mergeCell ref="AC2:AN2"/>
    <mergeCell ref="AO2:AY2"/>
    <mergeCell ref="AD3:AN3"/>
    <mergeCell ref="AP3:AZ3"/>
    <mergeCell ref="C5:I5"/>
    <mergeCell ref="AD5:AN5"/>
    <mergeCell ref="AP4:AZ4"/>
    <mergeCell ref="AP5:AZ5"/>
    <mergeCell ref="C6:I6"/>
    <mergeCell ref="AD6:AN6"/>
    <mergeCell ref="AP6:AZ6"/>
    <mergeCell ref="B4:I4"/>
    <mergeCell ref="K4:R4"/>
    <mergeCell ref="T4:AA4"/>
    <mergeCell ref="AC13:AF17"/>
    <mergeCell ref="C7:I7"/>
    <mergeCell ref="C8:I8"/>
    <mergeCell ref="A10:A12"/>
    <mergeCell ref="B10:D12"/>
    <mergeCell ref="E10:F12"/>
    <mergeCell ref="G10:I12"/>
    <mergeCell ref="M8:Z8"/>
    <mergeCell ref="O9:X9"/>
    <mergeCell ref="AG13:AJ17"/>
    <mergeCell ref="B16:D16"/>
    <mergeCell ref="E16:F16"/>
    <mergeCell ref="G16:I16"/>
    <mergeCell ref="J16:AA16"/>
    <mergeCell ref="AK13:AN17"/>
    <mergeCell ref="E17:F17"/>
    <mergeCell ref="G17:I17"/>
    <mergeCell ref="J17:AA17"/>
    <mergeCell ref="B13:D13"/>
    <mergeCell ref="AO13:AR17"/>
    <mergeCell ref="B14:D14"/>
    <mergeCell ref="E14:F14"/>
    <mergeCell ref="G14:I14"/>
    <mergeCell ref="J14:AA14"/>
    <mergeCell ref="B15:D15"/>
    <mergeCell ref="E15:F15"/>
    <mergeCell ref="G15:I15"/>
    <mergeCell ref="J15:AA15"/>
    <mergeCell ref="B17:D17"/>
    <mergeCell ref="B18:D18"/>
    <mergeCell ref="E18:F18"/>
    <mergeCell ref="G18:I18"/>
    <mergeCell ref="J18:AA18"/>
    <mergeCell ref="J10:AA12"/>
    <mergeCell ref="E13:F13"/>
    <mergeCell ref="G13:I13"/>
    <mergeCell ref="J13:AA13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8"/>
  <sheetViews>
    <sheetView showGridLines="0" zoomScale="115" zoomScaleNormal="115" zoomScalePageLayoutView="0" workbookViewId="0" topLeftCell="A1">
      <selection activeCell="A1" sqref="A1:AA1"/>
    </sheetView>
  </sheetViews>
  <sheetFormatPr defaultColWidth="3.625" defaultRowHeight="15" customHeight="1"/>
  <cols>
    <col min="1" max="1" width="3.625" style="4" customWidth="1"/>
    <col min="2" max="16384" width="3.625" style="3" customWidth="1"/>
  </cols>
  <sheetData>
    <row r="1" spans="1:27" ht="18" customHeight="1">
      <c r="A1" s="133" t="s">
        <v>52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51" ht="18" customHeight="1">
      <c r="A2" s="133" t="s">
        <v>55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C2" s="175" t="s">
        <v>8</v>
      </c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80" t="s">
        <v>48</v>
      </c>
      <c r="AP2" s="180"/>
      <c r="AQ2" s="180"/>
      <c r="AR2" s="180"/>
      <c r="AS2" s="180"/>
      <c r="AT2" s="180"/>
      <c r="AU2" s="180"/>
      <c r="AV2" s="180"/>
      <c r="AW2" s="180"/>
      <c r="AX2" s="180"/>
      <c r="AY2" s="180"/>
    </row>
    <row r="3" spans="29:52" ht="24.75" customHeight="1" thickBot="1">
      <c r="AC3" s="5" t="s">
        <v>1</v>
      </c>
      <c r="AD3" s="177"/>
      <c r="AE3" s="178"/>
      <c r="AF3" s="178"/>
      <c r="AG3" s="178"/>
      <c r="AH3" s="178"/>
      <c r="AI3" s="178"/>
      <c r="AJ3" s="178"/>
      <c r="AK3" s="178"/>
      <c r="AL3" s="178"/>
      <c r="AM3" s="178"/>
      <c r="AN3" s="179"/>
      <c r="AO3" s="6" t="s">
        <v>12</v>
      </c>
      <c r="AP3" s="177" t="s">
        <v>96</v>
      </c>
      <c r="AQ3" s="178"/>
      <c r="AR3" s="178"/>
      <c r="AS3" s="178"/>
      <c r="AT3" s="178"/>
      <c r="AU3" s="178"/>
      <c r="AV3" s="178"/>
      <c r="AW3" s="178"/>
      <c r="AX3" s="178"/>
      <c r="AY3" s="178"/>
      <c r="AZ3" s="179"/>
    </row>
    <row r="4" spans="2:52" ht="24.75" customHeight="1" thickBot="1">
      <c r="B4" s="154" t="s">
        <v>0</v>
      </c>
      <c r="C4" s="155"/>
      <c r="D4" s="155"/>
      <c r="E4" s="155"/>
      <c r="F4" s="155"/>
      <c r="G4" s="155"/>
      <c r="H4" s="155"/>
      <c r="I4" s="156"/>
      <c r="K4" s="157"/>
      <c r="L4" s="157"/>
      <c r="M4" s="157"/>
      <c r="N4" s="157"/>
      <c r="O4" s="157"/>
      <c r="P4" s="157"/>
      <c r="Q4" s="157"/>
      <c r="R4" s="157"/>
      <c r="T4" s="157"/>
      <c r="U4" s="157"/>
      <c r="V4" s="157"/>
      <c r="W4" s="157"/>
      <c r="X4" s="157"/>
      <c r="Y4" s="157"/>
      <c r="Z4" s="157"/>
      <c r="AA4" s="157"/>
      <c r="AC4" s="5" t="s">
        <v>2</v>
      </c>
      <c r="AD4" s="177"/>
      <c r="AE4" s="178"/>
      <c r="AF4" s="178"/>
      <c r="AG4" s="178"/>
      <c r="AH4" s="178"/>
      <c r="AI4" s="178"/>
      <c r="AJ4" s="178"/>
      <c r="AK4" s="178"/>
      <c r="AL4" s="178"/>
      <c r="AM4" s="178"/>
      <c r="AN4" s="179"/>
      <c r="AO4" s="6" t="s">
        <v>13</v>
      </c>
      <c r="AP4" s="177" t="s">
        <v>64</v>
      </c>
      <c r="AQ4" s="178"/>
      <c r="AR4" s="178"/>
      <c r="AS4" s="178"/>
      <c r="AT4" s="178"/>
      <c r="AU4" s="178"/>
      <c r="AV4" s="178"/>
      <c r="AW4" s="178"/>
      <c r="AX4" s="178"/>
      <c r="AY4" s="178"/>
      <c r="AZ4" s="179"/>
    </row>
    <row r="5" spans="2:52" ht="24.75" customHeight="1" thickBot="1">
      <c r="B5" s="7" t="s">
        <v>1</v>
      </c>
      <c r="C5" s="128" t="str">
        <f>AP3</f>
        <v>FEVZİ ÇAKMAK ORTA OKULU</v>
      </c>
      <c r="D5" s="128"/>
      <c r="E5" s="128"/>
      <c r="F5" s="128"/>
      <c r="G5" s="128"/>
      <c r="H5" s="128"/>
      <c r="I5" s="129"/>
      <c r="AC5" s="5" t="s">
        <v>3</v>
      </c>
      <c r="AD5" s="177"/>
      <c r="AE5" s="178"/>
      <c r="AF5" s="178"/>
      <c r="AG5" s="178"/>
      <c r="AH5" s="178"/>
      <c r="AI5" s="178"/>
      <c r="AJ5" s="178"/>
      <c r="AK5" s="178"/>
      <c r="AL5" s="178"/>
      <c r="AM5" s="178"/>
      <c r="AN5" s="179"/>
      <c r="AO5" s="6" t="s">
        <v>14</v>
      </c>
      <c r="AP5" s="177" t="s">
        <v>57</v>
      </c>
      <c r="AQ5" s="178"/>
      <c r="AR5" s="178"/>
      <c r="AS5" s="178"/>
      <c r="AT5" s="178"/>
      <c r="AU5" s="178"/>
      <c r="AV5" s="178"/>
      <c r="AW5" s="178"/>
      <c r="AX5" s="178"/>
      <c r="AY5" s="178"/>
      <c r="AZ5" s="179"/>
    </row>
    <row r="6" spans="2:52" ht="24.75" customHeight="1" thickBot="1">
      <c r="B6" s="8" t="s">
        <v>2</v>
      </c>
      <c r="C6" s="128" t="str">
        <f>AP4</f>
        <v>ANAYASA ORTAOKULU</v>
      </c>
      <c r="D6" s="128"/>
      <c r="E6" s="128"/>
      <c r="F6" s="128"/>
      <c r="G6" s="128"/>
      <c r="H6" s="128"/>
      <c r="I6" s="129"/>
      <c r="AC6" s="5" t="s">
        <v>15</v>
      </c>
      <c r="AD6" s="177"/>
      <c r="AE6" s="178"/>
      <c r="AF6" s="178"/>
      <c r="AG6" s="178"/>
      <c r="AH6" s="178"/>
      <c r="AI6" s="178"/>
      <c r="AJ6" s="178"/>
      <c r="AK6" s="178"/>
      <c r="AL6" s="178"/>
      <c r="AM6" s="178"/>
      <c r="AN6" s="179"/>
      <c r="AO6" s="6" t="s">
        <v>16</v>
      </c>
      <c r="AP6" s="177" t="s">
        <v>58</v>
      </c>
      <c r="AQ6" s="178"/>
      <c r="AR6" s="178"/>
      <c r="AS6" s="178"/>
      <c r="AT6" s="178"/>
      <c r="AU6" s="178"/>
      <c r="AV6" s="178"/>
      <c r="AW6" s="178"/>
      <c r="AX6" s="178"/>
      <c r="AY6" s="178"/>
      <c r="AZ6" s="179"/>
    </row>
    <row r="7" spans="2:40" ht="24.75" customHeight="1" thickBot="1">
      <c r="B7" s="8" t="s">
        <v>3</v>
      </c>
      <c r="C7" s="128" t="str">
        <f>AP5</f>
        <v>ESKİPAZAR ORTAOKUU</v>
      </c>
      <c r="D7" s="128"/>
      <c r="E7" s="128"/>
      <c r="F7" s="128"/>
      <c r="G7" s="128"/>
      <c r="H7" s="128"/>
      <c r="I7" s="12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</row>
    <row r="8" spans="2:9" ht="24.75" customHeight="1" thickBot="1">
      <c r="B8" s="9" t="s">
        <v>15</v>
      </c>
      <c r="C8" s="128" t="str">
        <f>AP6</f>
        <v>ÖZEL FATİH ORTA OKULU</v>
      </c>
      <c r="D8" s="128"/>
      <c r="E8" s="128"/>
      <c r="F8" s="128"/>
      <c r="G8" s="128"/>
      <c r="H8" s="128"/>
      <c r="I8" s="129"/>
    </row>
    <row r="9" spans="2:9" ht="24.75" customHeight="1" thickBot="1">
      <c r="B9" s="10"/>
      <c r="C9" s="1"/>
      <c r="D9" s="1"/>
      <c r="E9" s="1"/>
      <c r="F9" s="1"/>
      <c r="G9" s="1"/>
      <c r="H9" s="1"/>
      <c r="I9" s="1"/>
    </row>
    <row r="10" spans="1:27" ht="24.75" customHeight="1">
      <c r="A10" s="149" t="s">
        <v>4</v>
      </c>
      <c r="B10" s="138" t="s">
        <v>5</v>
      </c>
      <c r="C10" s="139"/>
      <c r="D10" s="140"/>
      <c r="E10" s="138" t="s">
        <v>6</v>
      </c>
      <c r="F10" s="140"/>
      <c r="G10" s="138" t="s">
        <v>49</v>
      </c>
      <c r="H10" s="139"/>
      <c r="I10" s="140"/>
      <c r="J10" s="138" t="s">
        <v>8</v>
      </c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40"/>
    </row>
    <row r="11" spans="1:27" ht="24.75" customHeight="1">
      <c r="A11" s="150"/>
      <c r="B11" s="141"/>
      <c r="C11" s="142"/>
      <c r="D11" s="143"/>
      <c r="E11" s="141"/>
      <c r="F11" s="143"/>
      <c r="G11" s="141"/>
      <c r="H11" s="142"/>
      <c r="I11" s="143"/>
      <c r="J11" s="141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3"/>
    </row>
    <row r="12" spans="1:52" ht="24.75" customHeight="1" thickBot="1">
      <c r="A12" s="151"/>
      <c r="B12" s="144"/>
      <c r="C12" s="145"/>
      <c r="D12" s="146"/>
      <c r="E12" s="144"/>
      <c r="F12" s="146"/>
      <c r="G12" s="144"/>
      <c r="H12" s="145"/>
      <c r="I12" s="146"/>
      <c r="J12" s="144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6"/>
      <c r="AW12" s="14"/>
      <c r="AX12" s="14"/>
      <c r="AY12" s="14"/>
      <c r="AZ12" s="14"/>
    </row>
    <row r="13" spans="1:52" ht="24.75" customHeight="1" thickBot="1">
      <c r="A13" s="7">
        <v>1</v>
      </c>
      <c r="B13" s="158">
        <v>42066</v>
      </c>
      <c r="C13" s="159"/>
      <c r="D13" s="160"/>
      <c r="E13" s="136">
        <v>0.4166666666666667</v>
      </c>
      <c r="F13" s="137"/>
      <c r="G13" s="228" t="s">
        <v>129</v>
      </c>
      <c r="H13" s="229"/>
      <c r="I13" s="230"/>
      <c r="J13" s="152" t="str">
        <f>CONCATENATE(C5," ","-"," ",C8)</f>
        <v>FEVZİ ÇAKMAK ORTA OKULU - ÖZEL FATİH ORTA OKULU</v>
      </c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3"/>
      <c r="AC13" s="181" t="s">
        <v>12</v>
      </c>
      <c r="AD13" s="181"/>
      <c r="AE13" s="181"/>
      <c r="AF13" s="181"/>
      <c r="AG13" s="181" t="s">
        <v>13</v>
      </c>
      <c r="AH13" s="181"/>
      <c r="AI13" s="181"/>
      <c r="AJ13" s="181"/>
      <c r="AK13" s="181" t="s">
        <v>14</v>
      </c>
      <c r="AL13" s="181"/>
      <c r="AM13" s="181"/>
      <c r="AN13" s="181"/>
      <c r="AO13" s="181" t="s">
        <v>16</v>
      </c>
      <c r="AP13" s="181"/>
      <c r="AQ13" s="181"/>
      <c r="AR13" s="182"/>
      <c r="AS13" s="21"/>
      <c r="AT13" s="13"/>
      <c r="AU13" s="13"/>
      <c r="AV13" s="13"/>
      <c r="AW13" s="13"/>
      <c r="AX13" s="13"/>
      <c r="AY13" s="13"/>
      <c r="AZ13" s="13"/>
    </row>
    <row r="14" spans="1:52" ht="24.75" customHeight="1" thickBot="1">
      <c r="A14" s="8">
        <v>2</v>
      </c>
      <c r="B14" s="161"/>
      <c r="C14" s="162"/>
      <c r="D14" s="163"/>
      <c r="E14" s="136">
        <v>0.458333333333333</v>
      </c>
      <c r="F14" s="137"/>
      <c r="G14" s="231"/>
      <c r="H14" s="232"/>
      <c r="I14" s="233"/>
      <c r="J14" s="173" t="str">
        <f>CONCATENATE(C6," ","-"," ",C7)</f>
        <v>ANAYASA ORTAOKULU - ESKİPAZAR ORTAOKUU</v>
      </c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4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2"/>
      <c r="AS14" s="21"/>
      <c r="AT14" s="13"/>
      <c r="AU14" s="13"/>
      <c r="AV14" s="13"/>
      <c r="AW14" s="13"/>
      <c r="AX14" s="13"/>
      <c r="AY14" s="13"/>
      <c r="AZ14" s="13"/>
    </row>
    <row r="15" spans="1:52" ht="24.75" customHeight="1" thickBot="1">
      <c r="A15" s="42">
        <v>3</v>
      </c>
      <c r="B15" s="222">
        <v>42067</v>
      </c>
      <c r="C15" s="223"/>
      <c r="D15" s="224"/>
      <c r="E15" s="240">
        <v>0.4166666666666667</v>
      </c>
      <c r="F15" s="241"/>
      <c r="G15" s="231"/>
      <c r="H15" s="232"/>
      <c r="I15" s="233"/>
      <c r="J15" s="237" t="str">
        <f>CONCATENATE(C5," ","-"," ",C7)</f>
        <v>FEVZİ ÇAKMAK ORTA OKULU - ESKİPAZAR ORTAOKUU</v>
      </c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8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2"/>
      <c r="AS15" s="21"/>
      <c r="AT15" s="13"/>
      <c r="AU15" s="13"/>
      <c r="AV15" s="13"/>
      <c r="AW15" s="13"/>
      <c r="AX15" s="13"/>
      <c r="AY15" s="13"/>
      <c r="AZ15" s="13"/>
    </row>
    <row r="16" spans="1:52" ht="24.75" customHeight="1" thickBot="1">
      <c r="A16" s="42">
        <v>4</v>
      </c>
      <c r="B16" s="225"/>
      <c r="C16" s="226"/>
      <c r="D16" s="227"/>
      <c r="E16" s="240">
        <v>0.458333333333333</v>
      </c>
      <c r="F16" s="241"/>
      <c r="G16" s="231"/>
      <c r="H16" s="232"/>
      <c r="I16" s="233"/>
      <c r="J16" s="237" t="str">
        <f>CONCATENATE(C8," ","-"," ",C6)</f>
        <v>ÖZEL FATİH ORTA OKULU - ANAYASA ORTAOKULU</v>
      </c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8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2"/>
      <c r="AS16" s="21"/>
      <c r="AT16" s="13"/>
      <c r="AU16" s="13"/>
      <c r="AV16" s="13"/>
      <c r="AW16" s="13"/>
      <c r="AX16" s="13"/>
      <c r="AY16" s="13"/>
      <c r="AZ16" s="13"/>
    </row>
    <row r="17" spans="1:52" ht="24.75" customHeight="1" thickBot="1">
      <c r="A17" s="8">
        <v>5</v>
      </c>
      <c r="B17" s="158">
        <v>42068</v>
      </c>
      <c r="C17" s="159"/>
      <c r="D17" s="160"/>
      <c r="E17" s="136">
        <v>0.4166666666666667</v>
      </c>
      <c r="F17" s="137"/>
      <c r="G17" s="231"/>
      <c r="H17" s="232"/>
      <c r="I17" s="233"/>
      <c r="J17" s="173" t="str">
        <f>CONCATENATE(C5," ","-"," ",C6)</f>
        <v>FEVZİ ÇAKMAK ORTA OKULU - ANAYASA ORTAOKULU</v>
      </c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4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2"/>
      <c r="AS17" s="21"/>
      <c r="AT17" s="13"/>
      <c r="AU17" s="13"/>
      <c r="AV17" s="13"/>
      <c r="AW17" s="13"/>
      <c r="AX17" s="13"/>
      <c r="AY17" s="13"/>
      <c r="AZ17" s="13"/>
    </row>
    <row r="18" spans="1:27" ht="24.75" customHeight="1" thickBot="1">
      <c r="A18" s="9">
        <v>6</v>
      </c>
      <c r="B18" s="161"/>
      <c r="C18" s="162"/>
      <c r="D18" s="163"/>
      <c r="E18" s="136">
        <v>0.458333333333333</v>
      </c>
      <c r="F18" s="137"/>
      <c r="G18" s="234"/>
      <c r="H18" s="235"/>
      <c r="I18" s="236"/>
      <c r="J18" s="147" t="str">
        <f>CONCATENATE(C7," ","-"," ",C8)</f>
        <v>ESKİPAZAR ORTAOKUU - ÖZEL FATİH ORTA OKULU</v>
      </c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8"/>
    </row>
    <row r="19" ht="24.75" customHeight="1"/>
  </sheetData>
  <sheetProtection password="CC33" sheet="1" selectLockedCells="1"/>
  <mergeCells count="45">
    <mergeCell ref="AP6:AZ6"/>
    <mergeCell ref="J13:AA13"/>
    <mergeCell ref="E14:F14"/>
    <mergeCell ref="E13:F13"/>
    <mergeCell ref="C5:I5"/>
    <mergeCell ref="C6:I6"/>
    <mergeCell ref="C7:I7"/>
    <mergeCell ref="AD5:AN5"/>
    <mergeCell ref="AP5:AZ5"/>
    <mergeCell ref="B13:D14"/>
    <mergeCell ref="E18:F18"/>
    <mergeCell ref="J18:AA18"/>
    <mergeCell ref="E15:F15"/>
    <mergeCell ref="E17:F17"/>
    <mergeCell ref="E16:F16"/>
    <mergeCell ref="J15:AA15"/>
    <mergeCell ref="A1:AA1"/>
    <mergeCell ref="A2:AA2"/>
    <mergeCell ref="B4:I4"/>
    <mergeCell ref="K4:R4"/>
    <mergeCell ref="T4:AA4"/>
    <mergeCell ref="G10:I12"/>
    <mergeCell ref="C8:I8"/>
    <mergeCell ref="A10:A12"/>
    <mergeCell ref="B10:D12"/>
    <mergeCell ref="E10:F12"/>
    <mergeCell ref="AG13:AJ17"/>
    <mergeCell ref="J17:AA17"/>
    <mergeCell ref="J16:AA16"/>
    <mergeCell ref="AD6:AN6"/>
    <mergeCell ref="AK13:AN17"/>
    <mergeCell ref="AC13:AF17"/>
    <mergeCell ref="AD7:AN7"/>
    <mergeCell ref="J10:AA12"/>
    <mergeCell ref="J14:AA14"/>
    <mergeCell ref="B15:D16"/>
    <mergeCell ref="B17:D18"/>
    <mergeCell ref="G13:I18"/>
    <mergeCell ref="AO2:AY2"/>
    <mergeCell ref="AD3:AN3"/>
    <mergeCell ref="AC2:AN2"/>
    <mergeCell ref="AD4:AN4"/>
    <mergeCell ref="AP3:AZ3"/>
    <mergeCell ref="AP4:AZ4"/>
    <mergeCell ref="AO13:AR17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AZ28"/>
  <sheetViews>
    <sheetView showGridLines="0" zoomScalePageLayoutView="0" workbookViewId="0" topLeftCell="J1">
      <selection activeCell="B13" sqref="B13:D13"/>
    </sheetView>
  </sheetViews>
  <sheetFormatPr defaultColWidth="3.625" defaultRowHeight="15" customHeight="1"/>
  <cols>
    <col min="1" max="1" width="3.625" style="4" customWidth="1"/>
    <col min="2" max="16384" width="3.625" style="3" customWidth="1"/>
  </cols>
  <sheetData>
    <row r="1" spans="1:27" ht="18" customHeight="1">
      <c r="A1" s="133" t="s">
        <v>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51" ht="18" customHeight="1">
      <c r="A2" s="133" t="s">
        <v>82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C2" s="270" t="s">
        <v>8</v>
      </c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1" t="s">
        <v>48</v>
      </c>
      <c r="AP2" s="271"/>
      <c r="AQ2" s="271"/>
      <c r="AR2" s="271"/>
      <c r="AS2" s="271"/>
      <c r="AT2" s="271"/>
      <c r="AU2" s="271"/>
      <c r="AV2" s="271"/>
      <c r="AW2" s="271"/>
      <c r="AX2" s="271"/>
      <c r="AY2" s="271"/>
    </row>
    <row r="3" spans="29:51" ht="15" customHeight="1" thickBot="1">
      <c r="AC3" s="23" t="s">
        <v>1</v>
      </c>
      <c r="AD3" s="130" t="s">
        <v>62</v>
      </c>
      <c r="AE3" s="131"/>
      <c r="AF3" s="131"/>
      <c r="AG3" s="131"/>
      <c r="AH3" s="131"/>
      <c r="AI3" s="131"/>
      <c r="AJ3" s="131"/>
      <c r="AK3" s="131"/>
      <c r="AL3" s="131"/>
      <c r="AM3" s="131"/>
      <c r="AN3" s="132"/>
      <c r="AO3" s="24" t="s">
        <v>12</v>
      </c>
      <c r="AP3" s="247" t="s">
        <v>12</v>
      </c>
      <c r="AQ3" s="247"/>
      <c r="AR3" s="247"/>
      <c r="AS3" s="247"/>
      <c r="AT3" s="247"/>
      <c r="AU3" s="247"/>
      <c r="AV3" s="247"/>
      <c r="AW3" s="247"/>
      <c r="AX3" s="247"/>
      <c r="AY3" s="247"/>
    </row>
    <row r="4" spans="2:51" ht="15" customHeight="1" thickBot="1">
      <c r="B4" s="264" t="s">
        <v>0</v>
      </c>
      <c r="C4" s="265"/>
      <c r="D4" s="265"/>
      <c r="E4" s="265"/>
      <c r="F4" s="265"/>
      <c r="G4" s="265"/>
      <c r="H4" s="265"/>
      <c r="I4" s="266"/>
      <c r="K4" s="264" t="s">
        <v>21</v>
      </c>
      <c r="L4" s="265"/>
      <c r="M4" s="265"/>
      <c r="N4" s="265"/>
      <c r="O4" s="265"/>
      <c r="P4" s="265"/>
      <c r="Q4" s="265"/>
      <c r="R4" s="266"/>
      <c r="T4" s="267" t="s">
        <v>130</v>
      </c>
      <c r="U4" s="268"/>
      <c r="V4" s="268"/>
      <c r="W4" s="268"/>
      <c r="X4" s="268"/>
      <c r="Y4" s="268"/>
      <c r="Z4" s="268"/>
      <c r="AA4" s="269"/>
      <c r="AC4" s="23" t="s">
        <v>2</v>
      </c>
      <c r="AD4" s="130" t="s">
        <v>63</v>
      </c>
      <c r="AE4" s="131"/>
      <c r="AF4" s="131"/>
      <c r="AG4" s="131"/>
      <c r="AH4" s="131"/>
      <c r="AI4" s="131"/>
      <c r="AJ4" s="131"/>
      <c r="AK4" s="131"/>
      <c r="AL4" s="131"/>
      <c r="AM4" s="131"/>
      <c r="AN4" s="132"/>
      <c r="AO4" s="24" t="s">
        <v>13</v>
      </c>
      <c r="AP4" s="247" t="s">
        <v>13</v>
      </c>
      <c r="AQ4" s="247"/>
      <c r="AR4" s="247"/>
      <c r="AS4" s="247"/>
      <c r="AT4" s="247"/>
      <c r="AU4" s="247"/>
      <c r="AV4" s="247"/>
      <c r="AW4" s="247"/>
      <c r="AX4" s="247"/>
      <c r="AY4" s="247"/>
    </row>
    <row r="5" spans="2:51" ht="15" customHeight="1">
      <c r="B5" s="7" t="s">
        <v>1</v>
      </c>
      <c r="C5" s="128" t="str">
        <f>AP3</f>
        <v>A1</v>
      </c>
      <c r="D5" s="128"/>
      <c r="E5" s="128"/>
      <c r="F5" s="128"/>
      <c r="G5" s="128"/>
      <c r="H5" s="128"/>
      <c r="I5" s="129"/>
      <c r="K5" s="7" t="s">
        <v>1</v>
      </c>
      <c r="L5" s="128" t="str">
        <f>AP6</f>
        <v>B1</v>
      </c>
      <c r="M5" s="128"/>
      <c r="N5" s="128"/>
      <c r="O5" s="128"/>
      <c r="P5" s="128"/>
      <c r="Q5" s="128"/>
      <c r="R5" s="129"/>
      <c r="T5" s="43"/>
      <c r="U5" s="44"/>
      <c r="V5" s="44"/>
      <c r="W5" s="44"/>
      <c r="X5" s="44"/>
      <c r="Y5" s="44"/>
      <c r="Z5" s="44"/>
      <c r="AA5" s="45"/>
      <c r="AC5" s="23" t="s">
        <v>3</v>
      </c>
      <c r="AD5" s="130" t="s">
        <v>56</v>
      </c>
      <c r="AE5" s="131"/>
      <c r="AF5" s="131"/>
      <c r="AG5" s="131"/>
      <c r="AH5" s="131"/>
      <c r="AI5" s="131"/>
      <c r="AJ5" s="131"/>
      <c r="AK5" s="131"/>
      <c r="AL5" s="131"/>
      <c r="AM5" s="131"/>
      <c r="AN5" s="132"/>
      <c r="AO5" s="24" t="s">
        <v>14</v>
      </c>
      <c r="AP5" s="247" t="s">
        <v>14</v>
      </c>
      <c r="AQ5" s="247"/>
      <c r="AR5" s="247"/>
      <c r="AS5" s="247"/>
      <c r="AT5" s="247"/>
      <c r="AU5" s="247"/>
      <c r="AV5" s="247"/>
      <c r="AW5" s="247"/>
      <c r="AX5" s="247"/>
      <c r="AY5" s="247"/>
    </row>
    <row r="6" spans="2:51" ht="15" customHeight="1">
      <c r="B6" s="8" t="s">
        <v>2</v>
      </c>
      <c r="C6" s="121" t="str">
        <f>AP4</f>
        <v>A2</v>
      </c>
      <c r="D6" s="121"/>
      <c r="E6" s="121"/>
      <c r="F6" s="121"/>
      <c r="G6" s="121"/>
      <c r="H6" s="121"/>
      <c r="I6" s="122"/>
      <c r="K6" s="8" t="s">
        <v>2</v>
      </c>
      <c r="L6" s="121" t="str">
        <f>AP7</f>
        <v>B2</v>
      </c>
      <c r="M6" s="121"/>
      <c r="N6" s="121"/>
      <c r="O6" s="121"/>
      <c r="P6" s="121"/>
      <c r="Q6" s="121"/>
      <c r="R6" s="122"/>
      <c r="T6" s="260" t="s">
        <v>117</v>
      </c>
      <c r="U6" s="261"/>
      <c r="V6" s="261"/>
      <c r="W6" s="261"/>
      <c r="X6" s="261"/>
      <c r="Y6" s="261"/>
      <c r="Z6" s="261"/>
      <c r="AA6" s="262"/>
      <c r="AC6" s="23" t="s">
        <v>15</v>
      </c>
      <c r="AD6" s="130" t="s">
        <v>83</v>
      </c>
      <c r="AE6" s="131"/>
      <c r="AF6" s="131"/>
      <c r="AG6" s="131"/>
      <c r="AH6" s="131"/>
      <c r="AI6" s="131"/>
      <c r="AJ6" s="131"/>
      <c r="AK6" s="131"/>
      <c r="AL6" s="131"/>
      <c r="AM6" s="131"/>
      <c r="AN6" s="132"/>
      <c r="AO6" s="24" t="s">
        <v>23</v>
      </c>
      <c r="AP6" s="247" t="s">
        <v>23</v>
      </c>
      <c r="AQ6" s="247"/>
      <c r="AR6" s="247"/>
      <c r="AS6" s="247"/>
      <c r="AT6" s="247"/>
      <c r="AU6" s="247"/>
      <c r="AV6" s="247"/>
      <c r="AW6" s="247"/>
      <c r="AX6" s="247"/>
      <c r="AY6" s="247"/>
    </row>
    <row r="7" spans="2:51" ht="15" customHeight="1" thickBot="1">
      <c r="B7" s="9" t="s">
        <v>3</v>
      </c>
      <c r="C7" s="123" t="str">
        <f>AP5</f>
        <v>A3</v>
      </c>
      <c r="D7" s="123"/>
      <c r="E7" s="123"/>
      <c r="F7" s="123"/>
      <c r="G7" s="123"/>
      <c r="H7" s="123"/>
      <c r="I7" s="124"/>
      <c r="K7" s="9" t="s">
        <v>3</v>
      </c>
      <c r="L7" s="123" t="str">
        <f>AP8</f>
        <v>B3</v>
      </c>
      <c r="M7" s="123"/>
      <c r="N7" s="123"/>
      <c r="O7" s="123"/>
      <c r="P7" s="123"/>
      <c r="Q7" s="123"/>
      <c r="R7" s="124"/>
      <c r="T7" s="46"/>
      <c r="U7" s="263" t="s">
        <v>118</v>
      </c>
      <c r="V7" s="263"/>
      <c r="W7" s="263"/>
      <c r="X7" s="263"/>
      <c r="Y7" s="263"/>
      <c r="Z7" s="263"/>
      <c r="AA7" s="47"/>
      <c r="AC7" s="23" t="s">
        <v>17</v>
      </c>
      <c r="AD7" s="96" t="s">
        <v>84</v>
      </c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24" t="s">
        <v>24</v>
      </c>
      <c r="AP7" s="247" t="s">
        <v>24</v>
      </c>
      <c r="AQ7" s="247"/>
      <c r="AR7" s="247"/>
      <c r="AS7" s="247"/>
      <c r="AT7" s="247"/>
      <c r="AU7" s="247"/>
      <c r="AV7" s="247"/>
      <c r="AW7" s="247"/>
      <c r="AX7" s="247"/>
      <c r="AY7" s="247"/>
    </row>
    <row r="8" spans="2:51" ht="15" customHeight="1">
      <c r="B8" s="10"/>
      <c r="C8" s="1"/>
      <c r="D8" s="1"/>
      <c r="E8" s="1"/>
      <c r="F8" s="1"/>
      <c r="G8" s="1"/>
      <c r="H8" s="1"/>
      <c r="I8" s="1"/>
      <c r="AC8" s="23" t="s">
        <v>22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24" t="s">
        <v>25</v>
      </c>
      <c r="AP8" s="247" t="s">
        <v>25</v>
      </c>
      <c r="AQ8" s="247"/>
      <c r="AR8" s="247"/>
      <c r="AS8" s="247"/>
      <c r="AT8" s="247"/>
      <c r="AU8" s="247"/>
      <c r="AV8" s="247"/>
      <c r="AW8" s="247"/>
      <c r="AX8" s="247"/>
      <c r="AY8" s="247"/>
    </row>
    <row r="9" spans="2:9" ht="15" customHeight="1" thickBot="1">
      <c r="B9" s="10"/>
      <c r="C9" s="1"/>
      <c r="D9" s="1"/>
      <c r="E9" s="1"/>
      <c r="F9" s="1"/>
      <c r="G9" s="1"/>
      <c r="H9" s="1"/>
      <c r="I9" s="1"/>
    </row>
    <row r="10" spans="1:27" ht="12.75">
      <c r="A10" s="248" t="s">
        <v>4</v>
      </c>
      <c r="B10" s="251" t="s">
        <v>5</v>
      </c>
      <c r="C10" s="252"/>
      <c r="D10" s="253"/>
      <c r="E10" s="251" t="s">
        <v>6</v>
      </c>
      <c r="F10" s="253"/>
      <c r="G10" s="251" t="s">
        <v>49</v>
      </c>
      <c r="H10" s="252"/>
      <c r="I10" s="253"/>
      <c r="J10" s="251" t="s">
        <v>8</v>
      </c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3"/>
    </row>
    <row r="11" spans="1:27" ht="12.75">
      <c r="A11" s="249"/>
      <c r="B11" s="254"/>
      <c r="C11" s="255"/>
      <c r="D11" s="256"/>
      <c r="E11" s="254"/>
      <c r="F11" s="256"/>
      <c r="G11" s="254"/>
      <c r="H11" s="255"/>
      <c r="I11" s="256"/>
      <c r="J11" s="254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6"/>
    </row>
    <row r="12" spans="1:44" ht="13.5" thickBot="1">
      <c r="A12" s="250"/>
      <c r="B12" s="257"/>
      <c r="C12" s="258"/>
      <c r="D12" s="259"/>
      <c r="E12" s="257"/>
      <c r="F12" s="259"/>
      <c r="G12" s="257"/>
      <c r="H12" s="258"/>
      <c r="I12" s="259"/>
      <c r="J12" s="257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9"/>
      <c r="AC12" s="90" t="s">
        <v>12</v>
      </c>
      <c r="AD12" s="90"/>
      <c r="AE12" s="90"/>
      <c r="AF12" s="90"/>
      <c r="AG12" s="90" t="s">
        <v>13</v>
      </c>
      <c r="AH12" s="90"/>
      <c r="AI12" s="90"/>
      <c r="AJ12" s="90"/>
      <c r="AK12" s="90" t="s">
        <v>14</v>
      </c>
      <c r="AL12" s="90"/>
      <c r="AM12" s="90"/>
      <c r="AN12" s="90"/>
      <c r="AO12" s="90"/>
      <c r="AP12" s="90"/>
      <c r="AQ12" s="90"/>
      <c r="AR12" s="90"/>
    </row>
    <row r="13" spans="1:44" ht="15" customHeight="1">
      <c r="A13" s="7">
        <v>1</v>
      </c>
      <c r="B13" s="137" t="s">
        <v>9</v>
      </c>
      <c r="C13" s="137"/>
      <c r="D13" s="137"/>
      <c r="E13" s="136">
        <v>0</v>
      </c>
      <c r="F13" s="137"/>
      <c r="G13" s="206"/>
      <c r="H13" s="206"/>
      <c r="I13" s="206"/>
      <c r="J13" s="152" t="str">
        <f>CONCATENATE(C5," ","-"," ",C6)</f>
        <v>A1 - A2</v>
      </c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3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</row>
    <row r="14" spans="1:44" ht="15" customHeight="1">
      <c r="A14" s="8">
        <v>2</v>
      </c>
      <c r="B14" s="215" t="s">
        <v>9</v>
      </c>
      <c r="C14" s="215"/>
      <c r="D14" s="215"/>
      <c r="E14" s="49">
        <v>0</v>
      </c>
      <c r="F14" s="49"/>
      <c r="G14" s="50"/>
      <c r="H14" s="50"/>
      <c r="I14" s="50"/>
      <c r="J14" s="173" t="str">
        <f>CONCATENATE(L5," ","-"," ",L6)</f>
        <v>B1 - B2</v>
      </c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4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</row>
    <row r="15" spans="1:44" ht="15" customHeight="1">
      <c r="A15" s="25">
        <v>3</v>
      </c>
      <c r="B15" s="242" t="s">
        <v>10</v>
      </c>
      <c r="C15" s="242"/>
      <c r="D15" s="242"/>
      <c r="E15" s="243">
        <v>0</v>
      </c>
      <c r="F15" s="242"/>
      <c r="G15" s="244"/>
      <c r="H15" s="244"/>
      <c r="I15" s="244"/>
      <c r="J15" s="245" t="str">
        <f>CONCATENATE(C7," ","-"," ",C5)</f>
        <v>A3 - A1</v>
      </c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6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</row>
    <row r="16" spans="1:44" ht="15" customHeight="1">
      <c r="A16" s="25">
        <v>4</v>
      </c>
      <c r="B16" s="242" t="s">
        <v>10</v>
      </c>
      <c r="C16" s="242"/>
      <c r="D16" s="242"/>
      <c r="E16" s="243">
        <v>0</v>
      </c>
      <c r="F16" s="243"/>
      <c r="G16" s="244"/>
      <c r="H16" s="244"/>
      <c r="I16" s="244"/>
      <c r="J16" s="245" t="str">
        <f>CONCATENATE(L7," ","-"," ",L5)</f>
        <v>B3 - B1</v>
      </c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6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</row>
    <row r="17" spans="1:52" ht="15" customHeight="1">
      <c r="A17" s="8">
        <v>5</v>
      </c>
      <c r="B17" s="215" t="s">
        <v>11</v>
      </c>
      <c r="C17" s="215"/>
      <c r="D17" s="215"/>
      <c r="E17" s="49">
        <v>0</v>
      </c>
      <c r="F17" s="215"/>
      <c r="G17" s="50"/>
      <c r="H17" s="50"/>
      <c r="I17" s="50"/>
      <c r="J17" s="173" t="str">
        <f>CONCATENATE(C6," ","-"," ",C7)</f>
        <v>A2 - A3</v>
      </c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4"/>
      <c r="AC17" s="90" t="s">
        <v>23</v>
      </c>
      <c r="AD17" s="90"/>
      <c r="AE17" s="90"/>
      <c r="AF17" s="90"/>
      <c r="AG17" s="90" t="s">
        <v>24</v>
      </c>
      <c r="AH17" s="90"/>
      <c r="AI17" s="90"/>
      <c r="AJ17" s="90"/>
      <c r="AK17" s="90" t="s">
        <v>25</v>
      </c>
      <c r="AL17" s="90"/>
      <c r="AM17" s="90"/>
      <c r="AN17" s="90"/>
      <c r="AO17" s="90"/>
      <c r="AP17" s="90"/>
      <c r="AQ17" s="90"/>
      <c r="AR17" s="90"/>
      <c r="AS17" s="13"/>
      <c r="AT17" s="13"/>
      <c r="AU17" s="13"/>
      <c r="AV17" s="13"/>
      <c r="AW17" s="13"/>
      <c r="AX17" s="13"/>
      <c r="AY17" s="13"/>
      <c r="AZ17" s="13"/>
    </row>
    <row r="18" spans="1:52" ht="15" customHeight="1">
      <c r="A18" s="8">
        <v>6</v>
      </c>
      <c r="B18" s="215" t="s">
        <v>11</v>
      </c>
      <c r="C18" s="215"/>
      <c r="D18" s="215"/>
      <c r="E18" s="49">
        <v>0</v>
      </c>
      <c r="F18" s="215"/>
      <c r="G18" s="50"/>
      <c r="H18" s="50"/>
      <c r="I18" s="50"/>
      <c r="J18" s="173" t="str">
        <f>CONCATENATE(L6," ","-"," ",L7)</f>
        <v>B2 - B3</v>
      </c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4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13"/>
      <c r="AT18" s="13"/>
      <c r="AU18" s="13"/>
      <c r="AV18" s="13"/>
      <c r="AW18" s="13"/>
      <c r="AX18" s="13"/>
      <c r="AY18" s="13"/>
      <c r="AZ18" s="13"/>
    </row>
    <row r="19" spans="1:52" ht="15" customHeight="1">
      <c r="A19" s="25">
        <v>7</v>
      </c>
      <c r="B19" s="242" t="s">
        <v>19</v>
      </c>
      <c r="C19" s="242"/>
      <c r="D19" s="242"/>
      <c r="E19" s="243">
        <v>0</v>
      </c>
      <c r="F19" s="242"/>
      <c r="G19" s="244"/>
      <c r="H19" s="244"/>
      <c r="I19" s="244"/>
      <c r="J19" s="245" t="s">
        <v>26</v>
      </c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6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13"/>
      <c r="AT19" s="13"/>
      <c r="AU19" s="13"/>
      <c r="AV19" s="13"/>
      <c r="AW19" s="13"/>
      <c r="AX19" s="13"/>
      <c r="AY19" s="13"/>
      <c r="AZ19" s="13"/>
    </row>
    <row r="20" spans="1:52" ht="15" customHeight="1">
      <c r="A20" s="25">
        <v>8</v>
      </c>
      <c r="B20" s="242" t="s">
        <v>19</v>
      </c>
      <c r="C20" s="242"/>
      <c r="D20" s="242"/>
      <c r="E20" s="243">
        <v>0</v>
      </c>
      <c r="F20" s="242"/>
      <c r="G20" s="244"/>
      <c r="H20" s="244"/>
      <c r="I20" s="244"/>
      <c r="J20" s="245" t="s">
        <v>27</v>
      </c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6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13"/>
      <c r="AT20" s="13"/>
      <c r="AU20" s="13"/>
      <c r="AV20" s="13"/>
      <c r="AW20" s="13"/>
      <c r="AX20" s="13"/>
      <c r="AY20" s="13"/>
      <c r="AZ20" s="13"/>
    </row>
    <row r="21" spans="1:52" ht="15" customHeight="1">
      <c r="A21" s="8">
        <v>9</v>
      </c>
      <c r="B21" s="215" t="s">
        <v>20</v>
      </c>
      <c r="C21" s="215"/>
      <c r="D21" s="215"/>
      <c r="E21" s="49">
        <v>0</v>
      </c>
      <c r="F21" s="215"/>
      <c r="G21" s="50"/>
      <c r="H21" s="50"/>
      <c r="I21" s="50"/>
      <c r="J21" s="173" t="s">
        <v>29</v>
      </c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4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13"/>
      <c r="AT21" s="13"/>
      <c r="AU21" s="13"/>
      <c r="AV21" s="13"/>
      <c r="AW21" s="13"/>
      <c r="AX21" s="13"/>
      <c r="AY21" s="13"/>
      <c r="AZ21" s="13"/>
    </row>
    <row r="22" spans="1:27" ht="15" customHeight="1" thickBot="1">
      <c r="A22" s="9">
        <v>10</v>
      </c>
      <c r="B22" s="208" t="s">
        <v>20</v>
      </c>
      <c r="C22" s="208"/>
      <c r="D22" s="208"/>
      <c r="E22" s="207">
        <v>0</v>
      </c>
      <c r="F22" s="208"/>
      <c r="G22" s="52"/>
      <c r="H22" s="52"/>
      <c r="I22" s="52"/>
      <c r="J22" s="147" t="s">
        <v>28</v>
      </c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8"/>
    </row>
    <row r="24" spans="31:35" ht="15" customHeight="1">
      <c r="AE24" s="157"/>
      <c r="AF24" s="157"/>
      <c r="AG24" s="157"/>
      <c r="AH24" s="157"/>
      <c r="AI24" s="157"/>
    </row>
    <row r="25" spans="31:35" ht="15" customHeight="1">
      <c r="AE25" s="157"/>
      <c r="AF25" s="157"/>
      <c r="AG25" s="157"/>
      <c r="AH25" s="157"/>
      <c r="AI25" s="157"/>
    </row>
    <row r="26" spans="31:35" ht="15" customHeight="1">
      <c r="AE26" s="157"/>
      <c r="AF26" s="157"/>
      <c r="AG26" s="157"/>
      <c r="AH26" s="157"/>
      <c r="AI26" s="157"/>
    </row>
    <row r="27" spans="31:35" ht="15" customHeight="1">
      <c r="AE27" s="157"/>
      <c r="AF27" s="157"/>
      <c r="AG27" s="157"/>
      <c r="AH27" s="157"/>
      <c r="AI27" s="157"/>
    </row>
    <row r="28" spans="31:35" ht="15" customHeight="1">
      <c r="AE28" s="157"/>
      <c r="AF28" s="157"/>
      <c r="AG28" s="157"/>
      <c r="AH28" s="157"/>
      <c r="AI28" s="157"/>
    </row>
  </sheetData>
  <sheetProtection password="CC33" sheet="1" selectLockedCells="1"/>
  <mergeCells count="81"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  <mergeCell ref="C5:I5"/>
    <mergeCell ref="L5:R5"/>
    <mergeCell ref="AD5:AN5"/>
    <mergeCell ref="AP5:AY5"/>
    <mergeCell ref="C6:I6"/>
    <mergeCell ref="L6:R6"/>
    <mergeCell ref="AD6:AN6"/>
    <mergeCell ref="AP6:AY6"/>
    <mergeCell ref="C7:I7"/>
    <mergeCell ref="L7:R7"/>
    <mergeCell ref="AD7:AN7"/>
    <mergeCell ref="AP7:AY7"/>
    <mergeCell ref="T6:AA6"/>
    <mergeCell ref="U7:Z7"/>
    <mergeCell ref="AD8:AN8"/>
    <mergeCell ref="AP8:AY8"/>
    <mergeCell ref="A10:A12"/>
    <mergeCell ref="B10:D12"/>
    <mergeCell ref="E10:F12"/>
    <mergeCell ref="G10:I12"/>
    <mergeCell ref="J10:AA12"/>
    <mergeCell ref="AC12:AF16"/>
    <mergeCell ref="AG12:AJ16"/>
    <mergeCell ref="AK12:AN16"/>
    <mergeCell ref="AO12:AR16"/>
    <mergeCell ref="B13:D13"/>
    <mergeCell ref="E13:F13"/>
    <mergeCell ref="G13:I13"/>
    <mergeCell ref="J13:AA13"/>
    <mergeCell ref="B14:D14"/>
    <mergeCell ref="E14:F14"/>
    <mergeCell ref="G14:I14"/>
    <mergeCell ref="J14:AA14"/>
    <mergeCell ref="B15:D15"/>
    <mergeCell ref="E15:F15"/>
    <mergeCell ref="G15:I15"/>
    <mergeCell ref="J15:AA15"/>
    <mergeCell ref="B16:D16"/>
    <mergeCell ref="E16:F16"/>
    <mergeCell ref="G16:I16"/>
    <mergeCell ref="J16:AA16"/>
    <mergeCell ref="B17:D17"/>
    <mergeCell ref="E17:F17"/>
    <mergeCell ref="G17:I17"/>
    <mergeCell ref="J17:AA17"/>
    <mergeCell ref="AC17:AF21"/>
    <mergeCell ref="AG17:AJ21"/>
    <mergeCell ref="B20:D20"/>
    <mergeCell ref="E20:F20"/>
    <mergeCell ref="G20:I20"/>
    <mergeCell ref="J20:AA20"/>
    <mergeCell ref="AK17:AN21"/>
    <mergeCell ref="AO17:AR21"/>
    <mergeCell ref="B18:D18"/>
    <mergeCell ref="E18:F18"/>
    <mergeCell ref="G18:I18"/>
    <mergeCell ref="J18:AA18"/>
    <mergeCell ref="B19:D19"/>
    <mergeCell ref="E19:F19"/>
    <mergeCell ref="G19:I19"/>
    <mergeCell ref="J19:AA19"/>
    <mergeCell ref="AE24:AI28"/>
    <mergeCell ref="B21:D21"/>
    <mergeCell ref="E21:F21"/>
    <mergeCell ref="G21:I21"/>
    <mergeCell ref="J21:AA21"/>
    <mergeCell ref="B22:D22"/>
    <mergeCell ref="E22:F22"/>
    <mergeCell ref="G22:I22"/>
    <mergeCell ref="J22:AA22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23"/>
  <sheetViews>
    <sheetView showGridLines="0" zoomScalePageLayoutView="0" workbookViewId="0" topLeftCell="A1">
      <selection activeCell="B21" sqref="B21:D21"/>
    </sheetView>
  </sheetViews>
  <sheetFormatPr defaultColWidth="3.625" defaultRowHeight="15" customHeight="1"/>
  <cols>
    <col min="1" max="1" width="3.625" style="4" customWidth="1"/>
    <col min="2" max="16384" width="3.625" style="3" customWidth="1"/>
  </cols>
  <sheetData>
    <row r="1" spans="1:27" ht="18" customHeight="1">
      <c r="A1" s="133" t="s">
        <v>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51" ht="18" customHeight="1">
      <c r="A2" s="133" t="s">
        <v>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C2" s="270" t="s">
        <v>8</v>
      </c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1" t="s">
        <v>48</v>
      </c>
      <c r="AP2" s="271"/>
      <c r="AQ2" s="271"/>
      <c r="AR2" s="271"/>
      <c r="AS2" s="271"/>
      <c r="AT2" s="271"/>
      <c r="AU2" s="271"/>
      <c r="AV2" s="271"/>
      <c r="AW2" s="271"/>
      <c r="AX2" s="271"/>
      <c r="AY2" s="271"/>
    </row>
    <row r="3" spans="29:51" ht="15" customHeight="1" thickBot="1">
      <c r="AC3" s="23" t="s">
        <v>1</v>
      </c>
      <c r="AD3" s="219" t="s">
        <v>99</v>
      </c>
      <c r="AE3" s="220"/>
      <c r="AF3" s="220"/>
      <c r="AG3" s="220"/>
      <c r="AH3" s="220"/>
      <c r="AI3" s="220"/>
      <c r="AJ3" s="220"/>
      <c r="AK3" s="220"/>
      <c r="AL3" s="220"/>
      <c r="AM3" s="220"/>
      <c r="AN3" s="221"/>
      <c r="AO3" s="24" t="s">
        <v>12</v>
      </c>
      <c r="AP3" s="247" t="s">
        <v>12</v>
      </c>
      <c r="AQ3" s="247"/>
      <c r="AR3" s="247"/>
      <c r="AS3" s="247"/>
      <c r="AT3" s="247"/>
      <c r="AU3" s="247"/>
      <c r="AV3" s="247"/>
      <c r="AW3" s="247"/>
      <c r="AX3" s="247"/>
      <c r="AY3" s="247"/>
    </row>
    <row r="4" spans="2:51" ht="15" customHeight="1" thickBot="1">
      <c r="B4" s="273" t="s">
        <v>0</v>
      </c>
      <c r="C4" s="274"/>
      <c r="D4" s="274"/>
      <c r="E4" s="274"/>
      <c r="F4" s="274"/>
      <c r="G4" s="274"/>
      <c r="H4" s="274"/>
      <c r="I4" s="275"/>
      <c r="K4" s="157"/>
      <c r="L4" s="157"/>
      <c r="M4" s="157"/>
      <c r="N4" s="157"/>
      <c r="O4" s="157"/>
      <c r="P4" s="157"/>
      <c r="Q4" s="157"/>
      <c r="R4" s="157"/>
      <c r="T4" s="157"/>
      <c r="U4" s="157"/>
      <c r="V4" s="157"/>
      <c r="W4" s="157"/>
      <c r="X4" s="157"/>
      <c r="Y4" s="157"/>
      <c r="Z4" s="157"/>
      <c r="AA4" s="157"/>
      <c r="AC4" s="23" t="s">
        <v>2</v>
      </c>
      <c r="AD4" s="219" t="s">
        <v>100</v>
      </c>
      <c r="AE4" s="220"/>
      <c r="AF4" s="220"/>
      <c r="AG4" s="220"/>
      <c r="AH4" s="220"/>
      <c r="AI4" s="220"/>
      <c r="AJ4" s="220"/>
      <c r="AK4" s="220"/>
      <c r="AL4" s="220"/>
      <c r="AM4" s="220"/>
      <c r="AN4" s="221"/>
      <c r="AO4" s="24" t="s">
        <v>13</v>
      </c>
      <c r="AP4" s="247" t="s">
        <v>13</v>
      </c>
      <c r="AQ4" s="247"/>
      <c r="AR4" s="247"/>
      <c r="AS4" s="247"/>
      <c r="AT4" s="247"/>
      <c r="AU4" s="247"/>
      <c r="AV4" s="247"/>
      <c r="AW4" s="247"/>
      <c r="AX4" s="247"/>
      <c r="AY4" s="247"/>
    </row>
    <row r="5" spans="2:51" ht="15" customHeight="1">
      <c r="B5" s="7" t="s">
        <v>1</v>
      </c>
      <c r="C5" s="128" t="str">
        <f>AP3</f>
        <v>A1</v>
      </c>
      <c r="D5" s="128"/>
      <c r="E5" s="128"/>
      <c r="F5" s="128"/>
      <c r="G5" s="128"/>
      <c r="H5" s="128"/>
      <c r="I5" s="129"/>
      <c r="AC5" s="23" t="s">
        <v>3</v>
      </c>
      <c r="AD5" s="219" t="s">
        <v>101</v>
      </c>
      <c r="AE5" s="220"/>
      <c r="AF5" s="220"/>
      <c r="AG5" s="220"/>
      <c r="AH5" s="220"/>
      <c r="AI5" s="220"/>
      <c r="AJ5" s="220"/>
      <c r="AK5" s="220"/>
      <c r="AL5" s="220"/>
      <c r="AM5" s="220"/>
      <c r="AN5" s="221"/>
      <c r="AO5" s="24" t="s">
        <v>14</v>
      </c>
      <c r="AP5" s="247" t="s">
        <v>14</v>
      </c>
      <c r="AQ5" s="247"/>
      <c r="AR5" s="247"/>
      <c r="AS5" s="247"/>
      <c r="AT5" s="247"/>
      <c r="AU5" s="247"/>
      <c r="AV5" s="247"/>
      <c r="AW5" s="247"/>
      <c r="AX5" s="247"/>
      <c r="AY5" s="247"/>
    </row>
    <row r="6" spans="2:51" ht="15" customHeight="1">
      <c r="B6" s="8" t="s">
        <v>2</v>
      </c>
      <c r="C6" s="121" t="str">
        <f>AP4</f>
        <v>A2</v>
      </c>
      <c r="D6" s="121"/>
      <c r="E6" s="121"/>
      <c r="F6" s="121"/>
      <c r="G6" s="121"/>
      <c r="H6" s="121"/>
      <c r="I6" s="122"/>
      <c r="AC6" s="23" t="s">
        <v>15</v>
      </c>
      <c r="AD6" s="219"/>
      <c r="AE6" s="220"/>
      <c r="AF6" s="220"/>
      <c r="AG6" s="220"/>
      <c r="AH6" s="220"/>
      <c r="AI6" s="220"/>
      <c r="AJ6" s="220"/>
      <c r="AK6" s="220"/>
      <c r="AL6" s="220"/>
      <c r="AM6" s="220"/>
      <c r="AN6" s="221"/>
      <c r="AO6" s="24" t="s">
        <v>16</v>
      </c>
      <c r="AP6" s="247" t="s">
        <v>16</v>
      </c>
      <c r="AQ6" s="247"/>
      <c r="AR6" s="247"/>
      <c r="AS6" s="247"/>
      <c r="AT6" s="247"/>
      <c r="AU6" s="247"/>
      <c r="AV6" s="247"/>
      <c r="AW6" s="247"/>
      <c r="AX6" s="247"/>
      <c r="AY6" s="247"/>
    </row>
    <row r="7" spans="2:51" ht="15" customHeight="1">
      <c r="B7" s="8" t="s">
        <v>3</v>
      </c>
      <c r="C7" s="121" t="str">
        <f>AP5</f>
        <v>A3</v>
      </c>
      <c r="D7" s="121"/>
      <c r="E7" s="121"/>
      <c r="F7" s="121"/>
      <c r="G7" s="121"/>
      <c r="H7" s="121"/>
      <c r="I7" s="122"/>
      <c r="AC7" s="23" t="s">
        <v>17</v>
      </c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4" t="s">
        <v>18</v>
      </c>
      <c r="AP7" s="247" t="s">
        <v>18</v>
      </c>
      <c r="AQ7" s="247"/>
      <c r="AR7" s="247"/>
      <c r="AS7" s="247"/>
      <c r="AT7" s="247"/>
      <c r="AU7" s="247"/>
      <c r="AV7" s="247"/>
      <c r="AW7" s="247"/>
      <c r="AX7" s="247"/>
      <c r="AY7" s="247"/>
    </row>
    <row r="8" spans="2:24" ht="15" customHeight="1">
      <c r="B8" s="8" t="s">
        <v>15</v>
      </c>
      <c r="C8" s="121" t="str">
        <f>AP6</f>
        <v>A4</v>
      </c>
      <c r="D8" s="121"/>
      <c r="E8" s="121"/>
      <c r="F8" s="121"/>
      <c r="G8" s="121"/>
      <c r="H8" s="121"/>
      <c r="I8" s="122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2:24" ht="15" customHeight="1" thickBot="1">
      <c r="B9" s="9" t="s">
        <v>17</v>
      </c>
      <c r="C9" s="123" t="str">
        <f>AP7</f>
        <v>A5</v>
      </c>
      <c r="D9" s="123"/>
      <c r="E9" s="123"/>
      <c r="F9" s="123"/>
      <c r="G9" s="123"/>
      <c r="H9" s="123"/>
      <c r="I9" s="124"/>
      <c r="K9" s="48"/>
      <c r="L9" s="279" t="s">
        <v>123</v>
      </c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</row>
    <row r="10" spans="2:24" ht="15" customHeight="1" thickBot="1">
      <c r="B10" s="10"/>
      <c r="C10" s="1"/>
      <c r="D10" s="1"/>
      <c r="E10" s="1"/>
      <c r="F10" s="1"/>
      <c r="G10" s="1"/>
      <c r="H10" s="1"/>
      <c r="I10" s="1"/>
      <c r="K10" s="279" t="s">
        <v>124</v>
      </c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48"/>
      <c r="W10" s="48"/>
      <c r="X10" s="48"/>
    </row>
    <row r="11" spans="1:27" ht="15" customHeight="1">
      <c r="A11" s="276" t="s">
        <v>4</v>
      </c>
      <c r="B11" s="280" t="s">
        <v>5</v>
      </c>
      <c r="C11" s="287"/>
      <c r="D11" s="281"/>
      <c r="E11" s="280" t="s">
        <v>6</v>
      </c>
      <c r="F11" s="281"/>
      <c r="G11" s="280" t="s">
        <v>49</v>
      </c>
      <c r="H11" s="287"/>
      <c r="I11" s="281"/>
      <c r="J11" s="280" t="s">
        <v>8</v>
      </c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1"/>
    </row>
    <row r="12" spans="1:27" ht="15" customHeight="1">
      <c r="A12" s="277"/>
      <c r="B12" s="282"/>
      <c r="C12" s="288"/>
      <c r="D12" s="283"/>
      <c r="E12" s="282"/>
      <c r="F12" s="283"/>
      <c r="G12" s="282"/>
      <c r="H12" s="288"/>
      <c r="I12" s="283"/>
      <c r="J12" s="282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3"/>
    </row>
    <row r="13" spans="1:27" ht="13.5" thickBot="1">
      <c r="A13" s="278"/>
      <c r="B13" s="284"/>
      <c r="C13" s="289"/>
      <c r="D13" s="285"/>
      <c r="E13" s="284"/>
      <c r="F13" s="285"/>
      <c r="G13" s="284"/>
      <c r="H13" s="289"/>
      <c r="I13" s="285"/>
      <c r="J13" s="284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5"/>
    </row>
    <row r="14" spans="1:52" ht="15" customHeight="1">
      <c r="A14" s="7">
        <v>1</v>
      </c>
      <c r="B14" s="137" t="s">
        <v>9</v>
      </c>
      <c r="C14" s="137"/>
      <c r="D14" s="137"/>
      <c r="E14" s="136">
        <v>0</v>
      </c>
      <c r="F14" s="137"/>
      <c r="G14" s="50"/>
      <c r="H14" s="50"/>
      <c r="I14" s="50"/>
      <c r="J14" s="152" t="str">
        <f>CONCATENATE(C5," ","-"," ",C8)</f>
        <v>A1 - A4</v>
      </c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3"/>
      <c r="AC14" s="272" t="s">
        <v>12</v>
      </c>
      <c r="AD14" s="272"/>
      <c r="AE14" s="272"/>
      <c r="AF14" s="272"/>
      <c r="AG14" s="272" t="s">
        <v>13</v>
      </c>
      <c r="AH14" s="272"/>
      <c r="AI14" s="272"/>
      <c r="AJ14" s="272"/>
      <c r="AK14" s="272" t="s">
        <v>14</v>
      </c>
      <c r="AL14" s="272"/>
      <c r="AM14" s="272"/>
      <c r="AN14" s="272"/>
      <c r="AO14" s="272" t="s">
        <v>16</v>
      </c>
      <c r="AP14" s="272"/>
      <c r="AQ14" s="272"/>
      <c r="AR14" s="272"/>
      <c r="AS14" s="272" t="s">
        <v>18</v>
      </c>
      <c r="AT14" s="272"/>
      <c r="AU14" s="272"/>
      <c r="AV14" s="272"/>
      <c r="AW14" s="272"/>
      <c r="AX14" s="272"/>
      <c r="AY14" s="272"/>
      <c r="AZ14" s="272"/>
    </row>
    <row r="15" spans="1:52" ht="15" customHeight="1">
      <c r="A15" s="8">
        <v>2</v>
      </c>
      <c r="B15" s="215" t="s">
        <v>9</v>
      </c>
      <c r="C15" s="215"/>
      <c r="D15" s="215"/>
      <c r="E15" s="49">
        <v>0</v>
      </c>
      <c r="F15" s="215"/>
      <c r="G15" s="50"/>
      <c r="H15" s="50"/>
      <c r="I15" s="50"/>
      <c r="J15" s="173" t="str">
        <f>CONCATENATE(C6," ","-"," ",C7)</f>
        <v>A2 - A3</v>
      </c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4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</row>
    <row r="16" spans="1:52" ht="15" customHeight="1">
      <c r="A16" s="8">
        <v>3</v>
      </c>
      <c r="B16" s="215" t="s">
        <v>10</v>
      </c>
      <c r="C16" s="215"/>
      <c r="D16" s="215"/>
      <c r="E16" s="49">
        <v>0</v>
      </c>
      <c r="F16" s="215"/>
      <c r="G16" s="50"/>
      <c r="H16" s="50"/>
      <c r="I16" s="50"/>
      <c r="J16" s="173" t="str">
        <f>CONCATENATE(C9," ","-"," ",C7)</f>
        <v>A5 - A3</v>
      </c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4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</row>
    <row r="17" spans="1:52" ht="15" customHeight="1">
      <c r="A17" s="8">
        <v>4</v>
      </c>
      <c r="B17" s="215" t="s">
        <v>10</v>
      </c>
      <c r="C17" s="215"/>
      <c r="D17" s="215"/>
      <c r="E17" s="49">
        <v>0</v>
      </c>
      <c r="F17" s="215"/>
      <c r="G17" s="50"/>
      <c r="H17" s="50"/>
      <c r="I17" s="50"/>
      <c r="J17" s="173" t="str">
        <f>CONCATENATE(C5," ","-"," ",C6)</f>
        <v>A1 - A2</v>
      </c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4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</row>
    <row r="18" spans="1:52" ht="15" customHeight="1">
      <c r="A18" s="8">
        <v>5</v>
      </c>
      <c r="B18" s="215" t="s">
        <v>11</v>
      </c>
      <c r="C18" s="215"/>
      <c r="D18" s="215"/>
      <c r="E18" s="49">
        <v>0</v>
      </c>
      <c r="F18" s="215"/>
      <c r="G18" s="50"/>
      <c r="H18" s="50"/>
      <c r="I18" s="50"/>
      <c r="J18" s="173" t="str">
        <f>CONCATENATE(C8," ","-"," ",C6)</f>
        <v>A4 - A2</v>
      </c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4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</row>
    <row r="19" spans="1:27" ht="15" customHeight="1">
      <c r="A19" s="8">
        <v>6</v>
      </c>
      <c r="B19" s="215" t="s">
        <v>11</v>
      </c>
      <c r="C19" s="215"/>
      <c r="D19" s="215"/>
      <c r="E19" s="49">
        <v>0</v>
      </c>
      <c r="F19" s="215"/>
      <c r="G19" s="50"/>
      <c r="H19" s="50"/>
      <c r="I19" s="50"/>
      <c r="J19" s="173" t="str">
        <f>CONCATENATE(C9," ","-"," ",C5)</f>
        <v>A5 - A1</v>
      </c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4"/>
    </row>
    <row r="20" spans="1:27" ht="15" customHeight="1">
      <c r="A20" s="8">
        <v>7</v>
      </c>
      <c r="B20" s="215" t="s">
        <v>19</v>
      </c>
      <c r="C20" s="215"/>
      <c r="D20" s="215"/>
      <c r="E20" s="49">
        <v>0</v>
      </c>
      <c r="F20" s="215"/>
      <c r="G20" s="50"/>
      <c r="H20" s="50"/>
      <c r="I20" s="50"/>
      <c r="J20" s="173" t="str">
        <f>CONCATENATE(C7," ","-"," ",C5)</f>
        <v>A3 - A1</v>
      </c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4"/>
    </row>
    <row r="21" spans="1:27" ht="15" customHeight="1">
      <c r="A21" s="8">
        <v>8</v>
      </c>
      <c r="B21" s="215" t="s">
        <v>19</v>
      </c>
      <c r="C21" s="215"/>
      <c r="D21" s="215"/>
      <c r="E21" s="49">
        <v>0</v>
      </c>
      <c r="F21" s="215"/>
      <c r="G21" s="50"/>
      <c r="H21" s="50"/>
      <c r="I21" s="50"/>
      <c r="J21" s="173" t="str">
        <f>CONCATENATE(C8," ","-"," ",C9)</f>
        <v>A4 - A5</v>
      </c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4"/>
    </row>
    <row r="22" spans="1:27" ht="15" customHeight="1">
      <c r="A22" s="8">
        <v>9</v>
      </c>
      <c r="B22" s="215" t="s">
        <v>20</v>
      </c>
      <c r="C22" s="215"/>
      <c r="D22" s="215"/>
      <c r="E22" s="49">
        <v>0</v>
      </c>
      <c r="F22" s="215"/>
      <c r="G22" s="50"/>
      <c r="H22" s="50"/>
      <c r="I22" s="50"/>
      <c r="J22" s="173" t="str">
        <f>CONCATENATE(C6," ","-"," ",C9)</f>
        <v>A2 - A5</v>
      </c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4"/>
    </row>
    <row r="23" spans="1:27" ht="15" customHeight="1" thickBot="1">
      <c r="A23" s="9">
        <v>10</v>
      </c>
      <c r="B23" s="208" t="s">
        <v>20</v>
      </c>
      <c r="C23" s="208"/>
      <c r="D23" s="208"/>
      <c r="E23" s="207">
        <v>0</v>
      </c>
      <c r="F23" s="208"/>
      <c r="G23" s="50"/>
      <c r="H23" s="50"/>
      <c r="I23" s="50"/>
      <c r="J23" s="147" t="str">
        <f>CONCATENATE(C7," ","-"," ",C8)</f>
        <v>A3 - A4</v>
      </c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8"/>
    </row>
  </sheetData>
  <sheetProtection password="CC33" sheet="1" selectLockedCells="1"/>
  <mergeCells count="75">
    <mergeCell ref="AW14:AZ18"/>
    <mergeCell ref="J11:AA13"/>
    <mergeCell ref="E15:F15"/>
    <mergeCell ref="B18:D18"/>
    <mergeCell ref="C6:I6"/>
    <mergeCell ref="C8:I8"/>
    <mergeCell ref="C9:I9"/>
    <mergeCell ref="C7:I7"/>
    <mergeCell ref="B14:D14"/>
    <mergeCell ref="B16:D16"/>
    <mergeCell ref="E17:F17"/>
    <mergeCell ref="G17:I17"/>
    <mergeCell ref="B11:D13"/>
    <mergeCell ref="AO2:AY2"/>
    <mergeCell ref="AD3:AN3"/>
    <mergeCell ref="AP3:AY3"/>
    <mergeCell ref="AC2:AN2"/>
    <mergeCell ref="J17:AA17"/>
    <mergeCell ref="B17:D17"/>
    <mergeCell ref="AO14:AR18"/>
    <mergeCell ref="E18:F18"/>
    <mergeCell ref="AD7:AN7"/>
    <mergeCell ref="AD5:AN5"/>
    <mergeCell ref="AD6:AN6"/>
    <mergeCell ref="J19:AA19"/>
    <mergeCell ref="G11:I13"/>
    <mergeCell ref="G14:I14"/>
    <mergeCell ref="G15:I15"/>
    <mergeCell ref="AC14:AF18"/>
    <mergeCell ref="AG14:AJ18"/>
    <mergeCell ref="AP4:AY4"/>
    <mergeCell ref="AP7:AY7"/>
    <mergeCell ref="AP5:AY5"/>
    <mergeCell ref="AP6:AY6"/>
    <mergeCell ref="AD4:AN4"/>
    <mergeCell ref="E11:F13"/>
    <mergeCell ref="K10:U10"/>
    <mergeCell ref="B23:D23"/>
    <mergeCell ref="J20:AA20"/>
    <mergeCell ref="B20:D20"/>
    <mergeCell ref="E20:F20"/>
    <mergeCell ref="E21:F21"/>
    <mergeCell ref="G21:I21"/>
    <mergeCell ref="J21:AA21"/>
    <mergeCell ref="J23:AA23"/>
    <mergeCell ref="G20:I20"/>
    <mergeCell ref="E23:F23"/>
    <mergeCell ref="A1:AA1"/>
    <mergeCell ref="A2:AA2"/>
    <mergeCell ref="B4:I4"/>
    <mergeCell ref="K4:R4"/>
    <mergeCell ref="T4:AA4"/>
    <mergeCell ref="J14:AA14"/>
    <mergeCell ref="C5:I5"/>
    <mergeCell ref="A11:A13"/>
    <mergeCell ref="E14:F14"/>
    <mergeCell ref="L9:X9"/>
    <mergeCell ref="E16:F16"/>
    <mergeCell ref="B15:D15"/>
    <mergeCell ref="B21:D21"/>
    <mergeCell ref="J18:AA18"/>
    <mergeCell ref="J22:AA22"/>
    <mergeCell ref="E22:F22"/>
    <mergeCell ref="B22:D22"/>
    <mergeCell ref="G22:I22"/>
    <mergeCell ref="B19:D19"/>
    <mergeCell ref="E19:F19"/>
    <mergeCell ref="AS14:AV18"/>
    <mergeCell ref="G16:I16"/>
    <mergeCell ref="J16:AA16"/>
    <mergeCell ref="G18:I18"/>
    <mergeCell ref="J15:AA15"/>
    <mergeCell ref="G23:I23"/>
    <mergeCell ref="G19:I19"/>
    <mergeCell ref="AK14:AN18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Z25"/>
  <sheetViews>
    <sheetView showGridLines="0" zoomScalePageLayoutView="0" workbookViewId="0" topLeftCell="A15">
      <selection activeCell="E17" sqref="E17:F17"/>
    </sheetView>
  </sheetViews>
  <sheetFormatPr defaultColWidth="3.625" defaultRowHeight="15" customHeight="1"/>
  <cols>
    <col min="1" max="1" width="3.625" style="4" customWidth="1"/>
    <col min="2" max="30" width="3.625" style="3" customWidth="1"/>
    <col min="31" max="16384" width="3.625" style="3" customWidth="1"/>
  </cols>
  <sheetData>
    <row r="1" spans="1:27" ht="18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51" ht="18" customHeight="1">
      <c r="A2" s="133" t="s">
        <v>108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C2" s="134" t="s">
        <v>8</v>
      </c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5" t="s">
        <v>48</v>
      </c>
      <c r="AP2" s="135"/>
      <c r="AQ2" s="135"/>
      <c r="AR2" s="135"/>
      <c r="AS2" s="135"/>
      <c r="AT2" s="135"/>
      <c r="AU2" s="135"/>
      <c r="AV2" s="135"/>
      <c r="AW2" s="135"/>
      <c r="AX2" s="135"/>
      <c r="AY2" s="135"/>
    </row>
    <row r="3" spans="29:51" ht="15" customHeight="1" thickBot="1">
      <c r="AC3" s="29" t="s">
        <v>1</v>
      </c>
      <c r="AD3" s="293"/>
      <c r="AE3" s="294"/>
      <c r="AF3" s="294"/>
      <c r="AG3" s="294"/>
      <c r="AH3" s="294"/>
      <c r="AI3" s="294"/>
      <c r="AJ3" s="294"/>
      <c r="AK3" s="294"/>
      <c r="AL3" s="294"/>
      <c r="AM3" s="294"/>
      <c r="AN3" s="295"/>
      <c r="AO3" s="27">
        <v>1</v>
      </c>
      <c r="AP3" s="296" t="s">
        <v>63</v>
      </c>
      <c r="AQ3" s="296"/>
      <c r="AR3" s="296"/>
      <c r="AS3" s="296"/>
      <c r="AT3" s="296"/>
      <c r="AU3" s="296"/>
      <c r="AV3" s="296"/>
      <c r="AW3" s="296"/>
      <c r="AX3" s="296"/>
      <c r="AY3" s="296"/>
    </row>
    <row r="4" spans="2:51" ht="15" customHeight="1" thickBot="1">
      <c r="B4" s="297" t="s">
        <v>0</v>
      </c>
      <c r="C4" s="298"/>
      <c r="D4" s="298"/>
      <c r="E4" s="298"/>
      <c r="F4" s="298"/>
      <c r="G4" s="298"/>
      <c r="H4" s="298"/>
      <c r="I4" s="299"/>
      <c r="K4" s="297" t="s">
        <v>21</v>
      </c>
      <c r="L4" s="298"/>
      <c r="M4" s="298"/>
      <c r="N4" s="298"/>
      <c r="O4" s="298"/>
      <c r="P4" s="298"/>
      <c r="Q4" s="298"/>
      <c r="R4" s="299"/>
      <c r="T4" s="297" t="s">
        <v>34</v>
      </c>
      <c r="U4" s="298"/>
      <c r="V4" s="298"/>
      <c r="W4" s="298"/>
      <c r="X4" s="298"/>
      <c r="Y4" s="298"/>
      <c r="Z4" s="298"/>
      <c r="AA4" s="299"/>
      <c r="AC4" s="29" t="s">
        <v>2</v>
      </c>
      <c r="AD4" s="293"/>
      <c r="AE4" s="294"/>
      <c r="AF4" s="294"/>
      <c r="AG4" s="294"/>
      <c r="AH4" s="294"/>
      <c r="AI4" s="294"/>
      <c r="AJ4" s="294"/>
      <c r="AK4" s="294"/>
      <c r="AL4" s="294"/>
      <c r="AM4" s="294"/>
      <c r="AN4" s="295"/>
      <c r="AO4" s="27">
        <v>2</v>
      </c>
      <c r="AP4" s="296" t="s">
        <v>64</v>
      </c>
      <c r="AQ4" s="296"/>
      <c r="AR4" s="296"/>
      <c r="AS4" s="296"/>
      <c r="AT4" s="296"/>
      <c r="AU4" s="296"/>
      <c r="AV4" s="296"/>
      <c r="AW4" s="296"/>
      <c r="AX4" s="296"/>
      <c r="AY4" s="296"/>
    </row>
    <row r="5" spans="2:51" ht="15" customHeight="1" thickBot="1">
      <c r="B5" s="7" t="s">
        <v>1</v>
      </c>
      <c r="C5" s="128" t="str">
        <f>AP3</f>
        <v>MİMAR SİNAN ORTAOKULU</v>
      </c>
      <c r="D5" s="128"/>
      <c r="E5" s="128"/>
      <c r="F5" s="128"/>
      <c r="G5" s="128"/>
      <c r="H5" s="128"/>
      <c r="I5" s="129"/>
      <c r="K5" s="7" t="s">
        <v>1</v>
      </c>
      <c r="L5" s="128" t="str">
        <f>AP7</f>
        <v>BEŞBİNEVELER Ş.CEVDET ÇAY</v>
      </c>
      <c r="M5" s="128"/>
      <c r="N5" s="128"/>
      <c r="O5" s="128"/>
      <c r="P5" s="128"/>
      <c r="Q5" s="128"/>
      <c r="R5" s="129"/>
      <c r="T5" s="7" t="s">
        <v>1</v>
      </c>
      <c r="U5" s="128" t="str">
        <f>AP10</f>
        <v>FEVZİ ÇAKMAK O.O</v>
      </c>
      <c r="V5" s="128"/>
      <c r="W5" s="128"/>
      <c r="X5" s="128"/>
      <c r="Y5" s="128"/>
      <c r="Z5" s="128"/>
      <c r="AA5" s="129"/>
      <c r="AC5" s="29" t="s">
        <v>3</v>
      </c>
      <c r="AD5" s="293"/>
      <c r="AE5" s="294"/>
      <c r="AF5" s="294"/>
      <c r="AG5" s="294"/>
      <c r="AH5" s="294"/>
      <c r="AI5" s="294"/>
      <c r="AJ5" s="294"/>
      <c r="AK5" s="294"/>
      <c r="AL5" s="294"/>
      <c r="AM5" s="294"/>
      <c r="AN5" s="295"/>
      <c r="AO5" s="27">
        <v>3</v>
      </c>
      <c r="AP5" s="296" t="s">
        <v>97</v>
      </c>
      <c r="AQ5" s="296"/>
      <c r="AR5" s="296"/>
      <c r="AS5" s="296"/>
      <c r="AT5" s="296"/>
      <c r="AU5" s="296"/>
      <c r="AV5" s="296"/>
      <c r="AW5" s="296"/>
      <c r="AX5" s="296"/>
      <c r="AY5" s="296"/>
    </row>
    <row r="6" spans="2:51" ht="15" customHeight="1" thickBot="1">
      <c r="B6" s="8" t="s">
        <v>2</v>
      </c>
      <c r="C6" s="128" t="str">
        <f>AP4</f>
        <v>ANAYASA ORTAOKULU</v>
      </c>
      <c r="D6" s="128"/>
      <c r="E6" s="128"/>
      <c r="F6" s="128"/>
      <c r="G6" s="128"/>
      <c r="H6" s="128"/>
      <c r="I6" s="129"/>
      <c r="K6" s="8" t="s">
        <v>2</v>
      </c>
      <c r="L6" s="128" t="str">
        <f>AP8</f>
        <v>MEVLANA İMAM HATİP O.O</v>
      </c>
      <c r="M6" s="128"/>
      <c r="N6" s="128"/>
      <c r="O6" s="128"/>
      <c r="P6" s="128"/>
      <c r="Q6" s="128"/>
      <c r="R6" s="129"/>
      <c r="T6" s="8" t="s">
        <v>2</v>
      </c>
      <c r="U6" s="128" t="str">
        <f>AP11</f>
        <v>YUNUS EMRE O.O</v>
      </c>
      <c r="V6" s="128"/>
      <c r="W6" s="128"/>
      <c r="X6" s="128"/>
      <c r="Y6" s="128"/>
      <c r="Z6" s="128"/>
      <c r="AA6" s="129"/>
      <c r="AC6" s="29" t="s">
        <v>15</v>
      </c>
      <c r="AD6" s="293"/>
      <c r="AE6" s="294"/>
      <c r="AF6" s="294"/>
      <c r="AG6" s="294"/>
      <c r="AH6" s="294"/>
      <c r="AI6" s="294"/>
      <c r="AJ6" s="294"/>
      <c r="AK6" s="294"/>
      <c r="AL6" s="294"/>
      <c r="AM6" s="294"/>
      <c r="AN6" s="295"/>
      <c r="AO6" s="27">
        <v>4</v>
      </c>
      <c r="AP6" s="296" t="s">
        <v>106</v>
      </c>
      <c r="AQ6" s="296"/>
      <c r="AR6" s="296"/>
      <c r="AS6" s="296"/>
      <c r="AT6" s="296"/>
      <c r="AU6" s="296"/>
      <c r="AV6" s="296"/>
      <c r="AW6" s="296"/>
      <c r="AX6" s="296"/>
      <c r="AY6" s="296"/>
    </row>
    <row r="7" spans="2:51" ht="15" customHeight="1" thickBot="1">
      <c r="B7" s="8" t="s">
        <v>3</v>
      </c>
      <c r="C7" s="128" t="str">
        <f>AP5</f>
        <v>KAYABAŞI ORTAOKULU</v>
      </c>
      <c r="D7" s="128"/>
      <c r="E7" s="128"/>
      <c r="F7" s="128"/>
      <c r="G7" s="128"/>
      <c r="H7" s="128"/>
      <c r="I7" s="129"/>
      <c r="K7" s="9" t="s">
        <v>3</v>
      </c>
      <c r="L7" s="128" t="str">
        <f>AP9</f>
        <v>KARABÜK ATATÜRK ORTAOKULU</v>
      </c>
      <c r="M7" s="128"/>
      <c r="N7" s="128"/>
      <c r="O7" s="128"/>
      <c r="P7" s="128"/>
      <c r="Q7" s="128"/>
      <c r="R7" s="129"/>
      <c r="T7" s="9" t="s">
        <v>3</v>
      </c>
      <c r="U7" s="128" t="str">
        <f>AP12</f>
        <v>ÖĞLEBELİ OSMAN GAZİ O.O</v>
      </c>
      <c r="V7" s="128"/>
      <c r="W7" s="128"/>
      <c r="X7" s="128"/>
      <c r="Y7" s="128"/>
      <c r="Z7" s="128"/>
      <c r="AA7" s="129"/>
      <c r="AC7" s="29" t="s">
        <v>17</v>
      </c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27">
        <v>5</v>
      </c>
      <c r="AP7" s="296" t="s">
        <v>102</v>
      </c>
      <c r="AQ7" s="296"/>
      <c r="AR7" s="296"/>
      <c r="AS7" s="296"/>
      <c r="AT7" s="296"/>
      <c r="AU7" s="296"/>
      <c r="AV7" s="296"/>
      <c r="AW7" s="296"/>
      <c r="AX7" s="296"/>
      <c r="AY7" s="296"/>
    </row>
    <row r="8" spans="2:51" ht="15" customHeight="1" thickBot="1">
      <c r="B8" s="9" t="s">
        <v>15</v>
      </c>
      <c r="C8" s="128" t="str">
        <f>AP6</f>
        <v>KARTALTEPE O.O</v>
      </c>
      <c r="D8" s="128"/>
      <c r="E8" s="128"/>
      <c r="F8" s="128"/>
      <c r="G8" s="128"/>
      <c r="H8" s="128"/>
      <c r="I8" s="129"/>
      <c r="K8" s="10"/>
      <c r="L8" s="1"/>
      <c r="M8" s="1"/>
      <c r="N8" s="1"/>
      <c r="O8" s="1"/>
      <c r="P8" s="1"/>
      <c r="Q8" s="1"/>
      <c r="R8" s="1"/>
      <c r="T8" s="10"/>
      <c r="U8" s="1"/>
      <c r="V8" s="1"/>
      <c r="W8" s="1"/>
      <c r="X8" s="1"/>
      <c r="Y8" s="1"/>
      <c r="Z8" s="1"/>
      <c r="AA8" s="1"/>
      <c r="AC8" s="29" t="s">
        <v>22</v>
      </c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27">
        <v>6</v>
      </c>
      <c r="AP8" s="296" t="s">
        <v>107</v>
      </c>
      <c r="AQ8" s="296"/>
      <c r="AR8" s="296"/>
      <c r="AS8" s="296"/>
      <c r="AT8" s="296"/>
      <c r="AU8" s="296"/>
      <c r="AV8" s="296"/>
      <c r="AW8" s="296"/>
      <c r="AX8" s="296"/>
      <c r="AY8" s="296"/>
    </row>
    <row r="9" spans="2:51" ht="15" customHeight="1">
      <c r="B9" s="10"/>
      <c r="C9" s="1"/>
      <c r="D9" s="1"/>
      <c r="E9" s="1"/>
      <c r="F9" s="1"/>
      <c r="G9" s="1"/>
      <c r="H9" s="1"/>
      <c r="I9" s="1"/>
      <c r="K9" s="10"/>
      <c r="L9" s="1"/>
      <c r="M9" s="1"/>
      <c r="N9" s="1"/>
      <c r="O9" s="1"/>
      <c r="P9" s="1"/>
      <c r="Q9" s="1"/>
      <c r="R9" s="1"/>
      <c r="T9" s="10"/>
      <c r="U9" s="1"/>
      <c r="V9" s="1"/>
      <c r="W9" s="1"/>
      <c r="X9" s="1"/>
      <c r="Y9" s="1"/>
      <c r="Z9" s="1"/>
      <c r="AA9" s="1"/>
      <c r="AC9" s="29" t="s">
        <v>30</v>
      </c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27">
        <v>7</v>
      </c>
      <c r="AP9" s="296" t="s">
        <v>61</v>
      </c>
      <c r="AQ9" s="296"/>
      <c r="AR9" s="296"/>
      <c r="AS9" s="296"/>
      <c r="AT9" s="296"/>
      <c r="AU9" s="296"/>
      <c r="AV9" s="296"/>
      <c r="AW9" s="296"/>
      <c r="AX9" s="296"/>
      <c r="AY9" s="296"/>
    </row>
    <row r="10" spans="2:51" ht="15" customHeight="1" thickBot="1">
      <c r="B10" s="10"/>
      <c r="C10" s="1"/>
      <c r="D10" s="1"/>
      <c r="E10" s="1"/>
      <c r="F10" s="1"/>
      <c r="G10" s="1"/>
      <c r="H10" s="1"/>
      <c r="I10" s="1"/>
      <c r="K10" s="10"/>
      <c r="L10" s="1"/>
      <c r="M10" s="1"/>
      <c r="N10" s="1"/>
      <c r="O10" s="1"/>
      <c r="P10" s="1"/>
      <c r="Q10" s="1"/>
      <c r="R10" s="1"/>
      <c r="T10" s="10"/>
      <c r="U10" s="1"/>
      <c r="V10" s="1"/>
      <c r="W10" s="1"/>
      <c r="X10" s="1"/>
      <c r="Y10" s="1"/>
      <c r="Z10" s="1"/>
      <c r="AA10" s="1"/>
      <c r="AC10" s="29" t="s">
        <v>31</v>
      </c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28">
        <v>8</v>
      </c>
      <c r="AP10" s="296" t="s">
        <v>103</v>
      </c>
      <c r="AQ10" s="296"/>
      <c r="AR10" s="296"/>
      <c r="AS10" s="296"/>
      <c r="AT10" s="296"/>
      <c r="AU10" s="296"/>
      <c r="AV10" s="296"/>
      <c r="AW10" s="296"/>
      <c r="AX10" s="296"/>
      <c r="AY10" s="296"/>
    </row>
    <row r="11" spans="1:51" ht="15" customHeight="1">
      <c r="A11" s="99" t="s">
        <v>4</v>
      </c>
      <c r="B11" s="102" t="s">
        <v>5</v>
      </c>
      <c r="C11" s="103"/>
      <c r="D11" s="104"/>
      <c r="E11" s="102" t="s">
        <v>6</v>
      </c>
      <c r="F11" s="104"/>
      <c r="G11" s="102" t="s">
        <v>49</v>
      </c>
      <c r="H11" s="103"/>
      <c r="I11" s="104"/>
      <c r="J11" s="102" t="s">
        <v>8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4"/>
      <c r="AC11" s="29" t="s">
        <v>38</v>
      </c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27">
        <v>9</v>
      </c>
      <c r="AP11" s="97" t="s">
        <v>104</v>
      </c>
      <c r="AQ11" s="97"/>
      <c r="AR11" s="97"/>
      <c r="AS11" s="97"/>
      <c r="AT11" s="97"/>
      <c r="AU11" s="97"/>
      <c r="AV11" s="97"/>
      <c r="AW11" s="97"/>
      <c r="AX11" s="97"/>
      <c r="AY11" s="97"/>
    </row>
    <row r="12" spans="1:51" ht="15" customHeight="1">
      <c r="A12" s="100"/>
      <c r="B12" s="105"/>
      <c r="C12" s="106"/>
      <c r="D12" s="107"/>
      <c r="E12" s="105"/>
      <c r="F12" s="107"/>
      <c r="G12" s="105"/>
      <c r="H12" s="106"/>
      <c r="I12" s="107"/>
      <c r="J12" s="105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7"/>
      <c r="AC12" s="29" t="s">
        <v>39</v>
      </c>
      <c r="AD12" s="302"/>
      <c r="AE12" s="303"/>
      <c r="AF12" s="303"/>
      <c r="AG12" s="303"/>
      <c r="AH12" s="303"/>
      <c r="AI12" s="303"/>
      <c r="AJ12" s="303"/>
      <c r="AK12" s="303"/>
      <c r="AL12" s="303"/>
      <c r="AM12" s="303"/>
      <c r="AN12" s="304"/>
      <c r="AO12" s="27">
        <v>10</v>
      </c>
      <c r="AP12" s="97" t="s">
        <v>105</v>
      </c>
      <c r="AQ12" s="97"/>
      <c r="AR12" s="97"/>
      <c r="AS12" s="97"/>
      <c r="AT12" s="97"/>
      <c r="AU12" s="97"/>
      <c r="AV12" s="97"/>
      <c r="AW12" s="97"/>
      <c r="AX12" s="97"/>
      <c r="AY12" s="97"/>
    </row>
    <row r="13" spans="1:27" ht="15" customHeight="1" thickBot="1">
      <c r="A13" s="101"/>
      <c r="B13" s="105"/>
      <c r="C13" s="106"/>
      <c r="D13" s="107"/>
      <c r="E13" s="108"/>
      <c r="F13" s="110"/>
      <c r="G13" s="108"/>
      <c r="H13" s="109"/>
      <c r="I13" s="110"/>
      <c r="J13" s="108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10"/>
    </row>
    <row r="14" spans="1:52" ht="15" customHeight="1">
      <c r="A14" s="36">
        <v>1</v>
      </c>
      <c r="B14" s="290">
        <v>42072</v>
      </c>
      <c r="C14" s="290"/>
      <c r="D14" s="290"/>
      <c r="E14" s="91">
        <v>0.4583333333333333</v>
      </c>
      <c r="F14" s="92"/>
      <c r="G14" s="305" t="s">
        <v>125</v>
      </c>
      <c r="H14" s="306"/>
      <c r="I14" s="307"/>
      <c r="J14" s="314" t="str">
        <f>CONCATENATE(C5," ","-"," ",C6)</f>
        <v>MİMAR SİNAN ORTAOKULU - ANAYASA ORTAOKULU</v>
      </c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5"/>
      <c r="AC14" s="90" t="s">
        <v>12</v>
      </c>
      <c r="AD14" s="90"/>
      <c r="AE14" s="90"/>
      <c r="AF14" s="90"/>
      <c r="AG14" s="90" t="s">
        <v>13</v>
      </c>
      <c r="AH14" s="90"/>
      <c r="AI14" s="90"/>
      <c r="AJ14" s="90"/>
      <c r="AK14" s="90" t="s">
        <v>14</v>
      </c>
      <c r="AL14" s="90"/>
      <c r="AM14" s="90"/>
      <c r="AN14" s="90"/>
      <c r="AO14" s="90" t="s">
        <v>16</v>
      </c>
      <c r="AP14" s="90"/>
      <c r="AQ14" s="90"/>
      <c r="AR14" s="90"/>
      <c r="AS14" s="90" t="s">
        <v>23</v>
      </c>
      <c r="AT14" s="90"/>
      <c r="AU14" s="90"/>
      <c r="AV14" s="90"/>
      <c r="AW14" s="90" t="s">
        <v>24</v>
      </c>
      <c r="AX14" s="90"/>
      <c r="AY14" s="90"/>
      <c r="AZ14" s="90"/>
    </row>
    <row r="15" spans="1:52" ht="15" customHeight="1" thickBot="1">
      <c r="A15" s="37">
        <v>2</v>
      </c>
      <c r="B15" s="290"/>
      <c r="C15" s="290"/>
      <c r="D15" s="290"/>
      <c r="E15" s="78">
        <v>0.5</v>
      </c>
      <c r="F15" s="78"/>
      <c r="G15" s="308"/>
      <c r="H15" s="309"/>
      <c r="I15" s="310"/>
      <c r="J15" s="316" t="str">
        <f>CONCATENATE(C7," ","-"," ",C8)</f>
        <v>KAYABAŞI ORTAOKULU - KARTALTEPE O.O</v>
      </c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7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</row>
    <row r="16" spans="1:52" ht="15" customHeight="1">
      <c r="A16" s="35">
        <v>3</v>
      </c>
      <c r="B16" s="291">
        <v>42076</v>
      </c>
      <c r="C16" s="291"/>
      <c r="D16" s="291"/>
      <c r="E16" s="189">
        <v>0.4583333333333333</v>
      </c>
      <c r="F16" s="190"/>
      <c r="G16" s="308"/>
      <c r="H16" s="309"/>
      <c r="I16" s="310"/>
      <c r="J16" s="318" t="str">
        <f>CONCATENATE(L7," ","-"," ",L6)</f>
        <v>KARABÜK ATATÜRK ORTAOKULU - MEVLANA İMAM HATİP O.O</v>
      </c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9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</row>
    <row r="17" spans="1:52" ht="15" customHeight="1" thickBot="1">
      <c r="A17" s="35">
        <v>4</v>
      </c>
      <c r="B17" s="291"/>
      <c r="C17" s="291"/>
      <c r="D17" s="291"/>
      <c r="E17" s="201">
        <v>0.5</v>
      </c>
      <c r="F17" s="201"/>
      <c r="G17" s="308"/>
      <c r="H17" s="309"/>
      <c r="I17" s="310"/>
      <c r="J17" s="318" t="str">
        <f>CONCATENATE(U7," ","-"," ",U6)</f>
        <v>ÖĞLEBELİ OSMAN GAZİ O.O - YUNUS EMRE O.O</v>
      </c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9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</row>
    <row r="18" spans="1:52" ht="15" customHeight="1">
      <c r="A18" s="37">
        <v>5</v>
      </c>
      <c r="B18" s="290">
        <v>42080</v>
      </c>
      <c r="C18" s="290"/>
      <c r="D18" s="290"/>
      <c r="E18" s="91">
        <v>0.4583333333333333</v>
      </c>
      <c r="F18" s="92"/>
      <c r="G18" s="308"/>
      <c r="H18" s="309"/>
      <c r="I18" s="310"/>
      <c r="J18" s="316" t="str">
        <f>CONCATENATE(C7," ","-"," ",C5)</f>
        <v>KAYABAŞI ORTAOKULU - MİMAR SİNAN ORTAOKULU</v>
      </c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7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</row>
    <row r="19" spans="1:52" ht="15" customHeight="1" thickBot="1">
      <c r="A19" s="37">
        <v>6</v>
      </c>
      <c r="B19" s="290"/>
      <c r="C19" s="290"/>
      <c r="D19" s="290"/>
      <c r="E19" s="78">
        <v>0.5</v>
      </c>
      <c r="F19" s="78"/>
      <c r="G19" s="308"/>
      <c r="H19" s="309"/>
      <c r="I19" s="310"/>
      <c r="J19" s="316" t="str">
        <f>CONCATENATE(C8," ","-"," ",C6)</f>
        <v>KARTALTEPE O.O - ANAYASA ORTAOKULU</v>
      </c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7"/>
      <c r="AC19" s="90" t="s">
        <v>25</v>
      </c>
      <c r="AD19" s="90"/>
      <c r="AE19" s="90"/>
      <c r="AF19" s="90"/>
      <c r="AG19" s="90" t="s">
        <v>35</v>
      </c>
      <c r="AH19" s="90"/>
      <c r="AI19" s="90"/>
      <c r="AJ19" s="90"/>
      <c r="AK19" s="90" t="s">
        <v>36</v>
      </c>
      <c r="AL19" s="90"/>
      <c r="AM19" s="90"/>
      <c r="AN19" s="90"/>
      <c r="AO19" s="90" t="s">
        <v>37</v>
      </c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</row>
    <row r="20" spans="1:52" ht="15" customHeight="1">
      <c r="A20" s="42">
        <v>7</v>
      </c>
      <c r="B20" s="292">
        <v>42082</v>
      </c>
      <c r="C20" s="292"/>
      <c r="D20" s="292"/>
      <c r="E20" s="240">
        <v>0.4583333333333333</v>
      </c>
      <c r="F20" s="241"/>
      <c r="G20" s="308"/>
      <c r="H20" s="309"/>
      <c r="I20" s="310"/>
      <c r="J20" s="318" t="str">
        <f>CONCATENATE(L6," ","-"," ",L5)</f>
        <v>MEVLANA İMAM HATİP O.O - BEŞBİNEVELER Ş.CEVDET ÇAY</v>
      </c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9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</row>
    <row r="21" spans="1:52" ht="15" customHeight="1" thickBot="1">
      <c r="A21" s="42">
        <v>8</v>
      </c>
      <c r="B21" s="292"/>
      <c r="C21" s="292"/>
      <c r="D21" s="292"/>
      <c r="E21" s="320">
        <v>0.5</v>
      </c>
      <c r="F21" s="320"/>
      <c r="G21" s="308"/>
      <c r="H21" s="309"/>
      <c r="I21" s="310"/>
      <c r="J21" s="318" t="str">
        <f>CONCATENATE(U6," ","-"," ",U5)</f>
        <v>YUNUS EMRE O.O - FEVZİ ÇAKMAK O.O</v>
      </c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9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</row>
    <row r="22" spans="1:52" ht="15" customHeight="1">
      <c r="A22" s="37">
        <v>9</v>
      </c>
      <c r="B22" s="290">
        <v>42086</v>
      </c>
      <c r="C22" s="290"/>
      <c r="D22" s="290"/>
      <c r="E22" s="91">
        <v>0.4583333333333333</v>
      </c>
      <c r="F22" s="92"/>
      <c r="G22" s="308"/>
      <c r="H22" s="309"/>
      <c r="I22" s="310"/>
      <c r="J22" s="316" t="str">
        <f>CONCATENATE(C7," ","-"," ",C6)</f>
        <v>KAYABAŞI ORTAOKULU - ANAYASA ORTAOKULU</v>
      </c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7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</row>
    <row r="23" spans="1:52" ht="15" customHeight="1" thickBot="1">
      <c r="A23" s="37">
        <v>10</v>
      </c>
      <c r="B23" s="290"/>
      <c r="C23" s="290"/>
      <c r="D23" s="290"/>
      <c r="E23" s="78">
        <v>0.5</v>
      </c>
      <c r="F23" s="78"/>
      <c r="G23" s="308"/>
      <c r="H23" s="309"/>
      <c r="I23" s="310"/>
      <c r="J23" s="316" t="str">
        <f>CONCATENATE(C8," ","-"," ",C5)</f>
        <v>KARTALTEPE O.O - MİMAR SİNAN ORTAOKULU</v>
      </c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7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</row>
    <row r="24" spans="1:27" ht="15" customHeight="1">
      <c r="A24" s="42">
        <v>11</v>
      </c>
      <c r="B24" s="292">
        <v>42088</v>
      </c>
      <c r="C24" s="292"/>
      <c r="D24" s="292"/>
      <c r="E24" s="240">
        <v>0.4583333333333333</v>
      </c>
      <c r="F24" s="241"/>
      <c r="G24" s="308"/>
      <c r="H24" s="309"/>
      <c r="I24" s="310"/>
      <c r="J24" s="318" t="str">
        <f>CONCATENATE(L5," ","-"," ",L7)</f>
        <v>BEŞBİNEVELER Ş.CEVDET ÇAY - KARABÜK ATATÜRK ORTAOKULU</v>
      </c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9"/>
    </row>
    <row r="25" spans="1:27" ht="15" customHeight="1">
      <c r="A25" s="42">
        <v>12</v>
      </c>
      <c r="B25" s="292"/>
      <c r="C25" s="292"/>
      <c r="D25" s="292"/>
      <c r="E25" s="320">
        <v>0.5</v>
      </c>
      <c r="F25" s="320"/>
      <c r="G25" s="311"/>
      <c r="H25" s="312"/>
      <c r="I25" s="313"/>
      <c r="J25" s="318" t="str">
        <f>CONCATENATE(U5," ","-"," ",U7)</f>
        <v>FEVZİ ÇAKMAK O.O - ÖĞLEBELİ OSMAN GAZİ O.O</v>
      </c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9"/>
    </row>
  </sheetData>
  <sheetProtection password="CC33" sheet="1" selectLockedCells="1"/>
  <mergeCells count="85">
    <mergeCell ref="E24:F24"/>
    <mergeCell ref="J24:AA24"/>
    <mergeCell ref="E25:F25"/>
    <mergeCell ref="J25:AA25"/>
    <mergeCell ref="AG19:AJ23"/>
    <mergeCell ref="AK19:AN23"/>
    <mergeCell ref="AC19:AF23"/>
    <mergeCell ref="J22:AA22"/>
    <mergeCell ref="E23:F23"/>
    <mergeCell ref="J23:AA23"/>
    <mergeCell ref="AO19:AR23"/>
    <mergeCell ref="AS19:AV23"/>
    <mergeCell ref="AW19:AZ23"/>
    <mergeCell ref="E20:F20"/>
    <mergeCell ref="J20:AA20"/>
    <mergeCell ref="E21:F21"/>
    <mergeCell ref="J21:AA21"/>
    <mergeCell ref="E22:F22"/>
    <mergeCell ref="E19:F19"/>
    <mergeCell ref="J19:AA19"/>
    <mergeCell ref="AS14:AV18"/>
    <mergeCell ref="AW14:AZ18"/>
    <mergeCell ref="E15:F15"/>
    <mergeCell ref="J15:AA15"/>
    <mergeCell ref="E16:F16"/>
    <mergeCell ref="J16:AA16"/>
    <mergeCell ref="E17:F17"/>
    <mergeCell ref="J17:AA17"/>
    <mergeCell ref="E18:F18"/>
    <mergeCell ref="J18:AA18"/>
    <mergeCell ref="AP11:AY11"/>
    <mergeCell ref="AD12:AN12"/>
    <mergeCell ref="AP12:AY12"/>
    <mergeCell ref="E14:F14"/>
    <mergeCell ref="G14:I25"/>
    <mergeCell ref="J14:AA14"/>
    <mergeCell ref="AC14:AF18"/>
    <mergeCell ref="AG14:AJ18"/>
    <mergeCell ref="AK14:AN18"/>
    <mergeCell ref="AO14:AR18"/>
    <mergeCell ref="A11:A13"/>
    <mergeCell ref="B11:D13"/>
    <mergeCell ref="E11:F13"/>
    <mergeCell ref="G11:I13"/>
    <mergeCell ref="J11:AA13"/>
    <mergeCell ref="AD11:AN11"/>
    <mergeCell ref="C8:I8"/>
    <mergeCell ref="AD8:AN8"/>
    <mergeCell ref="AP8:AY8"/>
    <mergeCell ref="AD9:AN9"/>
    <mergeCell ref="AP9:AY9"/>
    <mergeCell ref="AD10:AN10"/>
    <mergeCell ref="AP10:AY10"/>
    <mergeCell ref="C6:I6"/>
    <mergeCell ref="L6:R6"/>
    <mergeCell ref="U6:AA6"/>
    <mergeCell ref="AD6:AN6"/>
    <mergeCell ref="AP6:AY6"/>
    <mergeCell ref="C7:I7"/>
    <mergeCell ref="L7:R7"/>
    <mergeCell ref="U7:AA7"/>
    <mergeCell ref="AD7:AN7"/>
    <mergeCell ref="AP7:AY7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A1:AA1"/>
    <mergeCell ref="A2:AA2"/>
    <mergeCell ref="AC2:AN2"/>
    <mergeCell ref="AO2:AY2"/>
    <mergeCell ref="AD3:AN3"/>
    <mergeCell ref="AP3:AY3"/>
    <mergeCell ref="B14:D15"/>
    <mergeCell ref="B16:D17"/>
    <mergeCell ref="B18:D19"/>
    <mergeCell ref="B20:D21"/>
    <mergeCell ref="B22:D23"/>
    <mergeCell ref="B24:D25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sezgin sayın</dc:creator>
  <cp:keywords/>
  <dc:description/>
  <cp:lastModifiedBy>Veysel</cp:lastModifiedBy>
  <cp:lastPrinted>2014-11-12T11:00:15Z</cp:lastPrinted>
  <dcterms:created xsi:type="dcterms:W3CDTF">2011-05-09T07:56:47Z</dcterms:created>
  <dcterms:modified xsi:type="dcterms:W3CDTF">2014-11-12T11:00:20Z</dcterms:modified>
  <cp:category/>
  <cp:version/>
  <cp:contentType/>
  <cp:contentStatus/>
</cp:coreProperties>
</file>